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ORDER" sheetId="1" r:id="rId1"/>
  </sheets>
  <definedNames>
    <definedName name="_xlnm._FilterDatabase" localSheetId="0" hidden="1">ORDER!$B$3:$L$4156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158" i="1" l="1"/>
  <c r="M4038" i="1" l="1"/>
  <c r="M4034" i="1"/>
  <c r="L2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7" i="1"/>
  <c r="M4036" i="1"/>
  <c r="M4035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2" i="1" l="1"/>
</calcChain>
</file>

<file path=xl/sharedStrings.xml><?xml version="1.0" encoding="utf-8"?>
<sst xmlns="http://schemas.openxmlformats.org/spreadsheetml/2006/main" count="16624" uniqueCount="708">
  <si>
    <t>BRAND</t>
  </si>
  <si>
    <t>PHOTO</t>
  </si>
  <si>
    <t>SKU</t>
  </si>
  <si>
    <t>Category</t>
  </si>
  <si>
    <t>DESCRIPTION</t>
  </si>
  <si>
    <t>Size</t>
  </si>
  <si>
    <t>UPC</t>
  </si>
  <si>
    <t>QTY</t>
  </si>
  <si>
    <t>ORDER</t>
  </si>
  <si>
    <t>TOTAL</t>
  </si>
  <si>
    <t>SCARPA</t>
  </si>
  <si>
    <t>TELEMARK</t>
  </si>
  <si>
    <t>12216-500</t>
  </si>
  <si>
    <t>T4 BLACK</t>
  </si>
  <si>
    <t>30014-200</t>
  </si>
  <si>
    <t>HIKING</t>
  </si>
  <si>
    <t>CYRUS MID GTX BROWN Gore-tex FASTER G13354 GOM SCARPA LIGHT</t>
  </si>
  <si>
    <t>30020-200</t>
  </si>
  <si>
    <t>TERRA GTX BROWN Gore-tex ENERGY II</t>
  </si>
  <si>
    <t>30023-200</t>
  </si>
  <si>
    <t>BOREAS GTX PETROL-LIME Gore-tex MI ENERGY II</t>
  </si>
  <si>
    <t>BOREAS GTX MUD-ORANGE Gore-tex MI ENERGY II</t>
  </si>
  <si>
    <t>30023-202</t>
  </si>
  <si>
    <t>BOREAS GTX WMN LIGHT GRAY-INDIGO Gore-tex MI ENERGY II</t>
  </si>
  <si>
    <t>BOREAS GTX WMN AQUA-LIGHT GRAY Gore-tex MI ENERGY II</t>
  </si>
  <si>
    <t>BOREAS GTX WMN BIRCH-JADE Gore-tex MI ENERGY II</t>
  </si>
  <si>
    <t>30026-200</t>
  </si>
  <si>
    <t>MISTRAL GTX SMOKE- LAKE BLUE Gore-tex ENERGY II</t>
  </si>
  <si>
    <t>30031-201</t>
  </si>
  <si>
    <t>CYCLONE-S GTX TONIC-GRAY Gore-tex TAI SHELL TREK</t>
  </si>
  <si>
    <t>30031-202</t>
  </si>
  <si>
    <t>CYCLONE-S GTX WMN CERAMIC-GRAY Gore-tex TAI SHELL TREK</t>
  </si>
  <si>
    <t>CYCLONE-S GTX WMN CONIFER Gore-tex TAI SHELL TREK</t>
  </si>
  <si>
    <t>30461-353</t>
  </si>
  <si>
    <t>YOUTH</t>
  </si>
  <si>
    <t>MOJITO KID NAVY SPYDER KID II</t>
  </si>
  <si>
    <t>MOJITO KID MALDIVE SPYDER KID II</t>
  </si>
  <si>
    <t>MOJITO KID CORAL SPYDER KID II</t>
  </si>
  <si>
    <t>MOJITO KID MILITARY SPYDER KID II</t>
  </si>
  <si>
    <t>MOJITO KID GRAY-RED SPYDER KID II</t>
  </si>
  <si>
    <t>MOJITO KID DENIM BLUE- ORANGE NEON SPYDER KID II</t>
  </si>
  <si>
    <t>30467-353</t>
  </si>
  <si>
    <t>MOJITO SANDAL KID MILITARY SPYDER KID II</t>
  </si>
  <si>
    <t>MOJITO SANDAL KID NAVY SPYDER KID II</t>
  </si>
  <si>
    <t>MOJITO SANDAL KID ORANGE SPYDER KID II</t>
  </si>
  <si>
    <t>MOJITO SANDAL KID LILAC SPYDER KID II</t>
  </si>
  <si>
    <t>30471-353</t>
  </si>
  <si>
    <t>MESCALITO FRESH KID FUXIA-PINK DYNAMIS KID</t>
  </si>
  <si>
    <t>MESCALITO FRESH KID JEANS-AQUA DYNAMIS KID</t>
  </si>
  <si>
    <t>30472-203</t>
  </si>
  <si>
    <t>MESCALITO LACE KID GTX BLACK-ACID GREEN Gore-tex DYNAMIS KID</t>
  </si>
  <si>
    <t>MESCALITO LACE KID GTX BLUE-SAGE Gore-tex DYNAMIS KID</t>
  </si>
  <si>
    <t>MESCALITO LACE KID GTX FUXIA Gore-tex DYNAMIS KID</t>
  </si>
  <si>
    <t>30472-353</t>
  </si>
  <si>
    <t>MESCALITO LACE KID TITANIUM-TONIC DYNAMIS KID</t>
  </si>
  <si>
    <t>MESCALITO LACE KID TITANIUM- GREEN BLUE DYNAMIS KID</t>
  </si>
  <si>
    <t>MESCALITO LACE KID JEANS-GRAY DYNAMIS KID</t>
  </si>
  <si>
    <t>MESCALITO LACE KID FUXIA-GRAY DYNAMIS KID</t>
  </si>
  <si>
    <t>30474-203</t>
  </si>
  <si>
    <t>MESCALITO MID GTX-Y AVIO Gore-tex DYNAMIS KID</t>
  </si>
  <si>
    <t>MESCALITO MID KID GTX GRAY Gore-tex DYNAMIS KID</t>
  </si>
  <si>
    <t>MESCALITO MID KID GTX GRAY-FUXIA Gore-tex DYNAMIS KID</t>
  </si>
  <si>
    <t>30504-203</t>
  </si>
  <si>
    <t>RUSH MID GTX-Y BLACK-OTTANIO Gore-tex FREE-DOME KID</t>
  </si>
  <si>
    <t>RUSH MID GTX-Y BLUE-FUXIA Gore-tex FREE-DOME KID</t>
  </si>
  <si>
    <t>30554-203</t>
  </si>
  <si>
    <t>RUSH GTX-Y FUXIA-LAGOON Gore-tex FREE-DOME KID</t>
  </si>
  <si>
    <t>RUSH GTX-Y BLUE-FIESTA Gore-tex FREE-DOME KID</t>
  </si>
  <si>
    <t>RUSH KID GTX BLACK-LAKE BLUE Gore-tex FREE-DOME KID</t>
  </si>
  <si>
    <t>30555-203</t>
  </si>
  <si>
    <t>GOLDEN GATE ATR KID GTX BLACK-AZURE Gore-tex i-RESPOND KID</t>
  </si>
  <si>
    <t>GOLDEN GATE ATR KID GTX ANTHRACITE-LIME Gore-tex i-RESPOND KID</t>
  </si>
  <si>
    <t>GOLDEN GATE ATR KID GTX BLACK-ARUBA BLUE Gore-tex i-RESPOND KID</t>
  </si>
  <si>
    <t>GOLDEN GATE ATR KID GTX ANTHRACITE-MAGENTA Gore-tex i-RESPOND KID</t>
  </si>
  <si>
    <t>30555-353</t>
  </si>
  <si>
    <t>GOLDEN GATE ATR KID DEEP BLUE- ORANGE FLUO i-RESPOND KID</t>
  </si>
  <si>
    <t>GOLDEN GATE ATR KID RED ROSE-RED ROSE i-RESPOND KID</t>
  </si>
  <si>
    <t>30558-203</t>
  </si>
  <si>
    <t>RIBELLE RUN GTX-Y BLUE-SPICY ORANGE Gore-tex SPEED FORCE KID</t>
  </si>
  <si>
    <t>RIBELLE RUN GTX-Y ANTHRACITE- BLUE TURQUOISE Gore-tex SPEED FORCE KID</t>
  </si>
  <si>
    <t>RIBELLE RUN KID GTX ANTHRACITE-FUXIA Gore-tex SPEED FORCE KID</t>
  </si>
  <si>
    <t>30558-353</t>
  </si>
  <si>
    <t>RIBELLE RUN-Y BLACK-LIME SPEED FORCE KID</t>
  </si>
  <si>
    <t>RIBELLE RUN-Y FUXIA-BLACK SPEED FORCE KID</t>
  </si>
  <si>
    <t>RIBELLE RUN-Y AZURE-BLACK SPEED FORCE KID</t>
  </si>
  <si>
    <t>32507-350</t>
  </si>
  <si>
    <t>URBAN OUTDOOR</t>
  </si>
  <si>
    <t>GECKO CITY BLACK BM SPEED TR</t>
  </si>
  <si>
    <t>GECKO CITY NAVY BM SPEED TR</t>
  </si>
  <si>
    <t>GECKO CITY AZURE BM SPEED TR</t>
  </si>
  <si>
    <t>GECKO CITY WHITE BM SPEED TR</t>
  </si>
  <si>
    <t>GECKO CITY STEEL GRAY BM SPEED TR</t>
  </si>
  <si>
    <t>GECKO CITY SAND BM SPEED TR</t>
  </si>
  <si>
    <t>GECKO CITY LIME BM SPEED TR</t>
  </si>
  <si>
    <t>GECKO CITY RED CHERRY BM SPEED TR</t>
  </si>
  <si>
    <t>GECKO CITY MOSS BM SPEED TR</t>
  </si>
  <si>
    <t>GECKO CITY BRIGHT FLAME BM SPEED TR</t>
  </si>
  <si>
    <t>32605-100</t>
  </si>
  <si>
    <t>MOJITO LEATHER COCOA Leather BM SPIDER SC-53</t>
  </si>
  <si>
    <t>MOJITO LEATHER BLACK Leather BM SPIDER SC-53 NO TREATMENT</t>
  </si>
  <si>
    <t>32605-350</t>
  </si>
  <si>
    <t>MOJITO BLACK BM SPIDER SC-53 NO TREATMENT</t>
  </si>
  <si>
    <t>MOJITO LAKE BLUE BM SPIDER SC-53 NO TREATMENT</t>
  </si>
  <si>
    <t>MOJITO DARK OLIVE BM SPIDER SC-53 NO TREATMENT</t>
  </si>
  <si>
    <t>MOJITO OCEAN BM SPIDER SC-53 NO TREATMENT</t>
  </si>
  <si>
    <t>MOJITO DARKBROWN BM SPIDER</t>
  </si>
  <si>
    <t>MOJITO ROPE BM SPIDER SC-53</t>
  </si>
  <si>
    <t>MOJITO METAL GRAY BM SPIDER SC-53</t>
  </si>
  <si>
    <t>MOJITO RED ROSE BM SPIDER SC-53 NO TREATMENT</t>
  </si>
  <si>
    <t>MOJITO GINGER BM SPIDER SC-53</t>
  </si>
  <si>
    <t>MOJITO DARK CITRUS BM SPIDER SC-53</t>
  </si>
  <si>
    <t>MOJITO MALDIVE BM SPIDER</t>
  </si>
  <si>
    <t>MOJITO STEEL GRAY BM SPIDER SC-53 NO TREATMENT</t>
  </si>
  <si>
    <t>MOJITO MAGNET BM SPIDER SC-53 NO TREATMENT</t>
  </si>
  <si>
    <t>MOJITO DARK BLUE BM SPIDER SC-53 NO TREATMENT</t>
  </si>
  <si>
    <t>MOJITO FOSSIL BM SPIDER SC-53 NO TREATMENT</t>
  </si>
  <si>
    <t>MOJITO RED IBISCUS BM SPIDER</t>
  </si>
  <si>
    <t>MOJITO CURCUMA BM SPIDER</t>
  </si>
  <si>
    <t>MOJITO INDIGO BM SPIDER</t>
  </si>
  <si>
    <t>MOJITO CARAMEL BM SPIDER</t>
  </si>
  <si>
    <t>MOJITO ALMOND BM SPIDER</t>
  </si>
  <si>
    <t>MOJITO BLUE GRASS BM SPIDER</t>
  </si>
  <si>
    <t>MOJITO CUOIO BM SPIDER</t>
  </si>
  <si>
    <t>MOJITO GRAY BM SPIDER</t>
  </si>
  <si>
    <t>MOJITO CEDRO BM SPIDER SC-53</t>
  </si>
  <si>
    <t>MOJITO AIR BLUE BM SPIDER SC-53 NO TREATMENT</t>
  </si>
  <si>
    <t>MOJITO SUNNY BM SPIDER SC-53 NO TREATMENT</t>
  </si>
  <si>
    <t>MOJITO THYME GREEN BM SPIDER SC-53 NO TREATMENT</t>
  </si>
  <si>
    <t>MOJITO SAFFRON BM SPIDER SC-53 NO TREATMENT</t>
  </si>
  <si>
    <t>32616-350</t>
  </si>
  <si>
    <t>MOJITO PLANET-FABRIC OLIVE BM SPIDER RECYCLED NO TREATMENT</t>
  </si>
  <si>
    <t>MOJITO PLANET-FABRIC DENIM BLUE BM SPIDER RECYCLED NO TREATMENT</t>
  </si>
  <si>
    <t>MOJITO PLANET-FABRIC GRAY BM SPIDER RECYCLED NO TREATMENT</t>
  </si>
  <si>
    <t>MOJITO PLANET-FABRIC KAKO BM SPIDER RECYCLED NO TREATMENT</t>
  </si>
  <si>
    <t>MOJITO PLANET-FABRIC GOLDEN LIME BM SPIDER RECYCLED NO TREATMENT</t>
  </si>
  <si>
    <t>MOJITO PLANET-FABRIC SILVER BM SPIDER RECYCLED NO TREATMENT</t>
  </si>
  <si>
    <t>32618-100</t>
  </si>
  <si>
    <t>MOJITO ROCK BLACK Leather BM SPIDER SC-53 NO TREATMENT</t>
  </si>
  <si>
    <t>MOJITO ROCK NATURAL Leather BM SPIDER SC-53 NO TREATMENT</t>
  </si>
  <si>
    <t>MOJITO ROCK THYME GREEN Leather BM SPIDER SC-53 NO TREATMENT</t>
  </si>
  <si>
    <t>MOJITO ROCK RUST Leather BM SPIDER SC-53 NO TREATMENT</t>
  </si>
  <si>
    <t>32618-200</t>
  </si>
  <si>
    <t>MOJITO ROCK GTX BLACK Gore-tex BM SPIDER TREK NO TREATMENT</t>
  </si>
  <si>
    <t>MOJITO ROCK GTX DARK GRAY Gore-tex BM SPIDER TREK NO TREATMENT</t>
  </si>
  <si>
    <t>MOJITO ROCK GTX RUM Gore-tex BM SPIDER TREK NO TREATMENT</t>
  </si>
  <si>
    <t>MOJITO ROCK GTX DARK GREEN Gore-tex BM SPIDER TREK NO TREATMENT</t>
  </si>
  <si>
    <t>32639-350</t>
  </si>
  <si>
    <t>MOJITO PLANET-DENIM BLUE DENIM BM SPIDER RECYCLED NO TREATMENT</t>
  </si>
  <si>
    <t>32645-200</t>
  </si>
  <si>
    <t>ASPEN GTX BROWN Gore-tex BN GLOBE GRIP+EVA</t>
  </si>
  <si>
    <t>ASPEN GTX GRAPHITE Gore-tex BN GLOBE GRIP+EVA</t>
  </si>
  <si>
    <t>32650-200</t>
  </si>
  <si>
    <t>MOJITO BASIC GTX BLACK Gore-tex BN SYMBIOS FLAT</t>
  </si>
  <si>
    <t>MOJITO BASIC GTX DARK BROWN Gore-tex BN SYMBIOS FLAT</t>
  </si>
  <si>
    <t>32653-200</t>
  </si>
  <si>
    <t>MOJITO BASIC MID GTX TAUPE Gore-tex BN SYMBIOS FLAT</t>
  </si>
  <si>
    <t>MOJITO BASIC MID GTX BROWN Gore-tex BN SYMBIOS FLAT</t>
  </si>
  <si>
    <t>MOJITO BASIC MID GTX DARK BROWN Gore-tex BN SYMBIOS FLAT</t>
  </si>
  <si>
    <t>32658-200</t>
  </si>
  <si>
    <t>GUIDA CITY GTX BROWN Gore-tex ZA SYMBIOUS MAX CM</t>
  </si>
  <si>
    <t>GUIDA CITY GTX DARK GRAY Gore-tex ZA SYMBIOUS MAX CM</t>
  </si>
  <si>
    <t>GUIDA CITY GTX NATURAL-ROPE Gore-tex ZA SYMBIOUS MAX CM</t>
  </si>
  <si>
    <t>32667-100</t>
  </si>
  <si>
    <t>PRIMITIVE BLACK Leather ZA PIUMA</t>
  </si>
  <si>
    <t>PRIMITIVE BLACK-RED Leather ZA PIUMA</t>
  </si>
  <si>
    <t>PRIMITIVE NATURAL-ROPE Leather ZA PIUMA</t>
  </si>
  <si>
    <t>PRIMITIVE DARK GREEN-ROPE Leather ZA PIUMA</t>
  </si>
  <si>
    <t>32680-200</t>
  </si>
  <si>
    <t>MOJITO CITY GTX nubuck CHARCOAL Gore-tex BM SPYDER ARCTIC</t>
  </si>
  <si>
    <t>MOJITO CITY GTX ARDOISE Gore-tex BM SPYDER ARCTIC NO TREATMENT</t>
  </si>
  <si>
    <t>MOJITO CITY GTX CONIFER Gore-tex BM SPYDER ARCTIC</t>
  </si>
  <si>
    <t>32682-200</t>
  </si>
  <si>
    <t>MOJITO GTX MOKA Gore-tex BM SPIDER TREK NO TREATMENT</t>
  </si>
  <si>
    <t>MOJITO GTX BROWN Gore-tex BM SPIDER TREK</t>
  </si>
  <si>
    <t>MOJITO GTX OCRA Gore-tex BM SPIDER TREK NO TREATMENT</t>
  </si>
  <si>
    <t>MOJITO GTX ORANGE RUST Gore-tex BM SPIDER TREK NO TREATMENT</t>
  </si>
  <si>
    <t>MOJITO GTX SMOKE Gore-tex BM SPIDER TREK NO TREATMENT</t>
  </si>
  <si>
    <t>MOJITO GTX DARK GRASSHOPPER Gore-tex BM SPIDER TREK NO TREATMENT</t>
  </si>
  <si>
    <t>MOJITO GTX GINGER Gore-tex BM SPIDER TREK</t>
  </si>
  <si>
    <t>MOJITO GTX RASPBERRY Gore-tex BM SPIDER TREK NO TREATMENT</t>
  </si>
  <si>
    <t>MOJITO GTX LAGOON Gore-tex BM SPIDER TREK NO TREATMENT</t>
  </si>
  <si>
    <t>MOJITO GTX GLICINE Gore-tex BM SPIDER TREK</t>
  </si>
  <si>
    <t>MOJITO GTX ROSE Gore-tex BM SPIDER TREK NO TREATMENT</t>
  </si>
  <si>
    <t>MOJITO GTX ELECTRIC BLUE Gore-tex BM SPIDER TREK</t>
  </si>
  <si>
    <t>MOJITO GTX BLACK Gore-tex BM SPIDER TREK NO TREATMENT</t>
  </si>
  <si>
    <t>MOJITO GTX SHARK Gore-tex BM SPIDER TREK NO TREATMENT</t>
  </si>
  <si>
    <t>MOJITO GTX ANTILOPE Gore-tex BM SPIDER TREK</t>
  </si>
  <si>
    <t>32685-200</t>
  </si>
  <si>
    <t>MOJITO CITY MID GTX WOOL OTTANIO Gore-tex BM SPYDER ARCTIC NO TREATMENT</t>
  </si>
  <si>
    <t>MOJITO CITY MID GTX WOOL TEMERAIRE Gore-tex BM SPYDER ARCTIC NO TREATMENT</t>
  </si>
  <si>
    <t>MOJITO CITY MID GTX WOOL BLUE COSMO Gore-tex BM SPYDER ARCTIC NO TREATMENT</t>
  </si>
  <si>
    <t>MOJITO CITY MID GTX WOOL CONIFER Gore-tex BM SPYDER ARCTIC</t>
  </si>
  <si>
    <t>MOJITO CITY MID GTX WOOL BLACK Gore-tex BM SPYDER ARCTIC</t>
  </si>
  <si>
    <t>32687-200</t>
  </si>
  <si>
    <t>MOJITO MID GTX MOKA Gore-tex BM SPIDER TREK NO TREATMENT</t>
  </si>
  <si>
    <t>MOJITO MID GTX BLACK Gore-tex BM SPIDER TREK NO TREATMENT</t>
  </si>
  <si>
    <t>32706-350</t>
  </si>
  <si>
    <t>MOJITO BIO BLACK BM SPIDER BIO NO TREATMENT</t>
  </si>
  <si>
    <t>MOJITO BIO NIGHT BLUE BM SPIDER BIO NO TREATMENT</t>
  </si>
  <si>
    <t>MOJITO BIO NATURAL BM SPIDER BIO NO TREATMENT</t>
  </si>
  <si>
    <t>MOJITO BIO AZURE BM SPIDER BIO NO TREATMENT</t>
  </si>
  <si>
    <t>MOJITO BIO MILITARY BM SPIDER BIO NO TREATMENT</t>
  </si>
  <si>
    <t>MOJITO BIO RED BM SPIDER BIO</t>
  </si>
  <si>
    <t>MOJITO BIO STONE BLUE BM SPIDER BIO NO TREATMENT</t>
  </si>
  <si>
    <t>MOJITO BIO RASPBERRY BM SPIDER BIO NO TREATMENT</t>
  </si>
  <si>
    <t>MOJITO BIO CORAL BM SPIDER BIO NO TREATMENT</t>
  </si>
  <si>
    <t>MOJITO BIO DUST LAVENDER BM SPIDER BIO NO TREATMENT</t>
  </si>
  <si>
    <t>MOJITO BIO SHARK BM SPIDER BIO NO TREATMENT</t>
  </si>
  <si>
    <t>32708-350</t>
  </si>
  <si>
    <t>MOJITO WRAP AVIO BC RB MOJITO SC-73 NO TREATMENT</t>
  </si>
  <si>
    <t>MOJITO WRAP LIGHT GRAY BC RB MOJITO SC-73 NO TREATMENT</t>
  </si>
  <si>
    <t>MOJITO WRAP FOREST BC RB MOJITO SC-73 NO TREATMENT</t>
  </si>
  <si>
    <t>MOJITO WRAP DUSTY JADE BC RB MOJITO SC-73 NO TREATMENT</t>
  </si>
  <si>
    <t>MOJITO WRAP SAFFRON BC RB MOJITO SC-73 NO TREATMENT</t>
  </si>
  <si>
    <t>MOJITO WRAP COGNAC BC RB MOJITO SC-73 NO TREATMENT</t>
  </si>
  <si>
    <t>MOJITO WRAP AZURE BC SPYDER CL</t>
  </si>
  <si>
    <t>MOJITO WRAP VIOLET TULIP BC SPYDER CL</t>
  </si>
  <si>
    <t>32709-350</t>
  </si>
  <si>
    <t>MOJITO WRAP BIO BLACK BC RB MOJITO SC-73 BIO NO TREATM.</t>
  </si>
  <si>
    <t>MOJITO WRAP BIO NATURAL BC RB MOJITO SC-73 BIO NO TREATM.</t>
  </si>
  <si>
    <t>MOJITO WRAP BIO THYME GREEN BC RB MOJITO SC-73 BIO NO TREATM.</t>
  </si>
  <si>
    <t>MOJITO WRAP BIO CORAL BC RB MOJITO SC-73 BIO NO TREATM.</t>
  </si>
  <si>
    <t>32711-350</t>
  </si>
  <si>
    <t>MOJITO PLANET-SUEDE CARAMEL BM SPIDER RECYCLED NO TREATMENT</t>
  </si>
  <si>
    <t>MOJITO PLANET-SUEDE GOLDEN LIME BM SPIDER RECYCLED NO TREATMENT</t>
  </si>
  <si>
    <t>MOJITO PLANET-SUEDE CONIFER BM SPIDER RECYCLED NO TREATMENT</t>
  </si>
  <si>
    <t>MOJITO PLANET-SUEDE ROPE BM SPIDER RECYCLED NO TREATMENT</t>
  </si>
  <si>
    <t>MOJITO PLANET-SUEDE MIDGRAY BM SPIDER RECYCLED NO TREATMENT</t>
  </si>
  <si>
    <t>MOJITO PLANET-SUEDE DARK DENIM BM SPIDER RECYCLED NO TREATMENT</t>
  </si>
  <si>
    <t>MOJITO PLANET-SUEDE DARK GRASSHOPPER BM SPIDER RECYCLED NO TREATMENT</t>
  </si>
  <si>
    <t>MOJITO PLANET-SUEDE PEPPER BM SPIDER RECYCLED NO TREATMENT</t>
  </si>
  <si>
    <t>MOJITO PLANET-SUEDE PUMPKIN BM SPIDER RECYCLED NO TREATMENT</t>
  </si>
  <si>
    <t>MOJITO PLANET-SUEDE TONIC BM SPIDER RECYCLED NO TREATMENT</t>
  </si>
  <si>
    <t>MOJITO PLANET-SUEDE THYME GREEN BM SPIDER RECYCLED NO TREATMENT</t>
  </si>
  <si>
    <t>33061-351</t>
  </si>
  <si>
    <t>TRAIL RUNNING</t>
  </si>
  <si>
    <t>SPIN 2 AZURE-BLACK ARS FIXION 2</t>
  </si>
  <si>
    <t>33061-352</t>
  </si>
  <si>
    <t>SPIN 2 WMN ATOLL-BLACK ARSW FIXION 2</t>
  </si>
  <si>
    <t>33063-350</t>
  </si>
  <si>
    <t>SPIN PLANET AZURE-BLACK ARSP SPIN-S CROSS RE</t>
  </si>
  <si>
    <t>SPIN PLANET SUNNY GREEN-PETROL ARSP SPIN-S CROSS RE</t>
  </si>
  <si>
    <t>33063-352</t>
  </si>
  <si>
    <t>SPIN PLANET WMN AQUA-NILE BLUE ARSPW SPIN-S CROSS RE</t>
  </si>
  <si>
    <t>SPIN PLANET WMN SUNNY GREEN- ORANGE FLUO ARSPW SPIN-S CROSS RE</t>
  </si>
  <si>
    <t>33064-351</t>
  </si>
  <si>
    <t>SPIN ST BLACK-AZURE ARM FIXION ST</t>
  </si>
  <si>
    <t>SPIN ST DARK GREEN-LIME ARM FIXION ST</t>
  </si>
  <si>
    <t>33064-352</t>
  </si>
  <si>
    <t>SPIN ST WMN RUSSET BROWN- CORAL ARMW FIXION ST</t>
  </si>
  <si>
    <t>33069-200</t>
  </si>
  <si>
    <t>SPIN ULTRA GTX ORANGE FLUO-BLACK Gore-tex ARS6 VELOX MAX LB</t>
  </si>
  <si>
    <t>SPIN ULTRA GTX OTTANIO-NAVY Gore-tex ARS6 VELOX MAX LB</t>
  </si>
  <si>
    <t>33069-202</t>
  </si>
  <si>
    <t>SPIN ULTRA GTX WMN BRIGHT ROSE FLUO-BLACK Gore-tex ARS6 VELOX MAX LB</t>
  </si>
  <si>
    <t>SPIN ULTRA GTX WMN LILAC-NAVY Gore-tex ARS6 VELOX MAX LB</t>
  </si>
  <si>
    <t>33069-350</t>
  </si>
  <si>
    <t>SPIN ULTRA ACID LIME- BLACK ARS6 VELOX MAX LB</t>
  </si>
  <si>
    <t>SPIN ULTRA IRON- DEEP SEA ARS6 VELOX MAX LB</t>
  </si>
  <si>
    <t>SPIN ULTRA AZURE-BLACK ARS6 VELOX MAX LB</t>
  </si>
  <si>
    <t>33069-352</t>
  </si>
  <si>
    <t>SPIN ULTRA WMN SHARK- MINERAL GREEN ARS6 VELOX MAX LB</t>
  </si>
  <si>
    <t>SPIN ULTRA WMN ROSE FLUO- BLUE STEEL ARS6 VELOX MAX LB</t>
  </si>
  <si>
    <t>SPIN ULTRA WMN ARUBA BLUE-BLACK ARS6 VELOX MAX LB</t>
  </si>
  <si>
    <t>33071-201</t>
  </si>
  <si>
    <t>RIBELLE RUN GTX BLACK-LIME Gore-tex ARSF SPEED FORCE</t>
  </si>
  <si>
    <t>RIBELLE RUN GTX LAKE-LIME Gore-tex ARSF SPEED FORCE</t>
  </si>
  <si>
    <t>RIBELLE RUN GTX BLUE-SPICY ORANGE Gore-tex ARSF SPEED FORCE</t>
  </si>
  <si>
    <t>33071-202</t>
  </si>
  <si>
    <t>RIBELLE RUN GTX WMN ANTHRACITE- BLUE TURQUOISE Gore-tex ARSFW SPEED FORCE</t>
  </si>
  <si>
    <t>RIBELLE RUN GTX WMN BLACK-BLACK Gore-tex ARSFW SPEED FORCE</t>
  </si>
  <si>
    <t>33071-351</t>
  </si>
  <si>
    <t>RIBELLE RUN AZURE-BLACK ARSF SPEED FORCE</t>
  </si>
  <si>
    <t>RIBELLE RUN BLACK-LIME ARSF SPEED FORCE</t>
  </si>
  <si>
    <t>RIBELLE RUN ORANGE-BLACK ARSF SPEED FORCE</t>
  </si>
  <si>
    <t>RIBELLE RUN GREEN FLASH- GREEN FLASH ARSF SPEED FORCE</t>
  </si>
  <si>
    <t>RIBELLE RUN NEON GREEN-ORANGE ARSF SPEED FORCE</t>
  </si>
  <si>
    <t>RIBELLE RUN ORANGE FLUO-BLACK ARSF SPEED FORCE</t>
  </si>
  <si>
    <t>33071-352</t>
  </si>
  <si>
    <t>RIBELLE RUN WMN AQUA- BLACK ARSFW SPEED FORCE</t>
  </si>
  <si>
    <t>RIBELLE RUN WMN BRIGHT-RED-BLACK ARSFW SPEED FORCE</t>
  </si>
  <si>
    <t>RIBELLE RUN WMN BLACK-LAVENDER ARSFW SPEED FORCE</t>
  </si>
  <si>
    <t>RIBELLE RUN WMN LIGHT GREEN- GREEN ARSFW SPEED FORCE</t>
  </si>
  <si>
    <t>33074-201</t>
  </si>
  <si>
    <t>SPIN INFINITY GTX LAKE BLUE- ORANGEADE Gore-tex ARSF VELOX CROSS</t>
  </si>
  <si>
    <t>SPIN INFINITY GTX GRAY-DEEP BLUE Gore-tex ARSF VELOX CROSS</t>
  </si>
  <si>
    <t>33074-202</t>
  </si>
  <si>
    <t>SPIN INFINITY GTX WMN GRAY-CORAL RED Gore-tex ARSFW VELOX CROSS</t>
  </si>
  <si>
    <t>33074-351</t>
  </si>
  <si>
    <t>SPIN INFINITY AZURE-OTTANIO ARSF VELOX CROSS</t>
  </si>
  <si>
    <t>SPIN INFINITY SPICY ORANGE- RED LAVA ARSF VELOX CROSS</t>
  </si>
  <si>
    <t>33074-352</t>
  </si>
  <si>
    <t>SPIN INFINITY WMN ATOLL- SCUBA BLUE ARSFW VELOX CROSS</t>
  </si>
  <si>
    <t>33076-201</t>
  </si>
  <si>
    <t>GOLDEN GATE ATR GTX BLACK-AZURE Gore-tex ATR i-RESPOND</t>
  </si>
  <si>
    <t>GOLDEN GATE ATR GTX PETROL-ORANGE Gore-tex ATR i-RESPOND</t>
  </si>
  <si>
    <t>GOLDEN GATE ATR GTX ANTHRACITE-LIME Gore-tex ATR i-RESPOND</t>
  </si>
  <si>
    <t>GOLDEN GATE ATR GTX ORANGE-BLACK Gore-tex ATR i-RESPOND</t>
  </si>
  <si>
    <t>33076-202</t>
  </si>
  <si>
    <t>GOLDEN GATE ATR GTX WMN BLACK-ARUBA BLUE Gore-tex ATRW i-RESPOND</t>
  </si>
  <si>
    <t>GOLDEN GATE ATR GTX WMN ANTHRACITE-MAGENTA Gore-tex ATRW i-RESPOND</t>
  </si>
  <si>
    <t>GOLDEN GATE ATR GTX WMN PETROL-JADE Gore-tex ATRW i-RESPOND</t>
  </si>
  <si>
    <t>33076-351</t>
  </si>
  <si>
    <t>GOLDEN GATE ATR BLACK-LIME ATR i-Respond</t>
  </si>
  <si>
    <t>GOLDEN GATE ATR AZURE-BLACK-BLACK ATR i-Respond</t>
  </si>
  <si>
    <t>GOLDEN GATE ATR MILITARY-DEEP GREEN ATR i-Respond</t>
  </si>
  <si>
    <t>GOLDEN GATE ATR ACID LIME-BLACK ATR i-Respond</t>
  </si>
  <si>
    <t>33076-352</t>
  </si>
  <si>
    <t>GOLDEN GATE ATR WMN BLACK-PINK FLUO ATRW i-Respond</t>
  </si>
  <si>
    <t>GOLDEN GATE ATR WMN RED ROSE-WHITE ATRW i-Respond</t>
  </si>
  <si>
    <t>GOLDEN GATE ATR WMN ARUBA BLUE-BLACK ATRW i-Respond</t>
  </si>
  <si>
    <t>GOLDEN GATE ATR WMN OASIS-DEEP GREEN ATRW i-Respond</t>
  </si>
  <si>
    <t>GOLDEN GATE ATR WMN WHITE-WHITE ATRW i-Respond</t>
  </si>
  <si>
    <t>33079-351</t>
  </si>
  <si>
    <t>GOLDEN GATE KIMA RT GRAY-AZURE ARK i-PULSE</t>
  </si>
  <si>
    <t>GOLDEN GATE KIMA RT LAKE BLUE-LIME ARK i-PULSE</t>
  </si>
  <si>
    <t>33079-352</t>
  </si>
  <si>
    <t>GOLDEN GATE KIMA RT WMN LIGHT GRAY- ARUBA BLUE ARKW i-PULSE</t>
  </si>
  <si>
    <t>GOLDEN GATE KIMA RT WMN BLUE TURQUOISE- SUNNY LIME ARKW i-PULSE</t>
  </si>
  <si>
    <t>33082-201</t>
  </si>
  <si>
    <t>RIBELLE RUN XT GTX ANTHRACITE-TONIC Gore-tex ARSF SPEED FORCE II</t>
  </si>
  <si>
    <t>RIBELLE RUN XT GTX AZURE-AZURE Gore-tex ARSF SPEED FORCE II</t>
  </si>
  <si>
    <t>33082-202</t>
  </si>
  <si>
    <t>RIBELLE RUN XT GTX WMN ANTHRACITE- TURQUOISE Gore-tex ARSFW SPEED FORCE II</t>
  </si>
  <si>
    <t>RIBELLE RUN XT GTX WMN CONIFER-SHARP GREEN Gore-tex ARSFW SPEED FORCE II</t>
  </si>
  <si>
    <t>33082-351</t>
  </si>
  <si>
    <t>RIBELLE RUN XT GRAY-TONIC ARSF SPEED FORCE II</t>
  </si>
  <si>
    <t>RIBELLE RUN XT GREEN-GREEN ARSF SPEED FORCE II</t>
  </si>
  <si>
    <t>33082-352</t>
  </si>
  <si>
    <t>RIBELLE RUN XT WMN GRAY-AQUA SKY ARSFW SPEED FORCE II</t>
  </si>
  <si>
    <t>RIBELLE RUN XT WMN CORAL-CORAL ARSFW SPEED FORCE II</t>
  </si>
  <si>
    <t>33083-351</t>
  </si>
  <si>
    <t>RIBELLE RUN KALIBRA ST BLACK-AZURE ARP</t>
  </si>
  <si>
    <t>33084-350</t>
  </si>
  <si>
    <t>RIBELLE RUN KALIBRA HT LIME GREEN- DEEP LAGOON ARP</t>
  </si>
  <si>
    <t>RIBELLE RUN KALIBRA HT OIL YELLOW-IVY GREEN ARP</t>
  </si>
  <si>
    <t>33084-352</t>
  </si>
  <si>
    <t>RIBELLE RUN KALIBRA HT WMN MISTY JADE- DEEP LAGOON ARP</t>
  </si>
  <si>
    <t>RIBELLE RUN KALIBRA HT WMN LILAC-ORIENT BLUE ARP</t>
  </si>
  <si>
    <t>52015-600</t>
  </si>
  <si>
    <t>VERBIER SX COUNTRY</t>
  </si>
  <si>
    <t>VERBIER T.MORO Wool SX COUNTRY</t>
  </si>
  <si>
    <t>60026-250</t>
  </si>
  <si>
    <t>BACKPACKING TREKKING</t>
  </si>
  <si>
    <t>MARMOLADA TREK HD SHARK-OCTANE Hdry BAG DRUMLIN</t>
  </si>
  <si>
    <t>60026-252</t>
  </si>
  <si>
    <t>MARMOLADA TREK HD WMN SHARK-CHERRY Hdry WBAG DRUMLIN</t>
  </si>
  <si>
    <t>60028-250</t>
  </si>
  <si>
    <t>MARMOLADA PRO HD SHARK-ORANGE Hdry BAG DRUMLIN</t>
  </si>
  <si>
    <t>MARMOLADA PRO HD SHARK-ORANGE Hdry BAGX DRUMLIN</t>
  </si>
  <si>
    <t>MARMOLADA PRO HD SHARK-OCTANE Hdry BAG DRUMLIN</t>
  </si>
  <si>
    <t>MARMOLADA PRO HD LAKE BLUE-LIME Hdry BAG DRUMLIN</t>
  </si>
  <si>
    <t>60028-252</t>
  </si>
  <si>
    <t>MARMOLADA PRO HD WMN SHARK-BALTIC Hdry WBAG DRUMLIN</t>
  </si>
  <si>
    <t>MARMOLADA PRO HD WMN SHARK-BALTIC Hdry WBAGX DRUMLIN</t>
  </si>
  <si>
    <t>MARMOLADA PRO HD WMN SHARK-CORAL Hdry WBAG DRUMLIN</t>
  </si>
  <si>
    <t>MARMOLADA PRO HD WMN SHARK-CORAL Hdry WBAGX DRUMLIN</t>
  </si>
  <si>
    <t>MARMOLADA PRO HD WMN CONIFER-ICE GREEN Hdry WBAG DRUMLIN</t>
  </si>
  <si>
    <t>MARMOLADA PRO HD WMN CONIFER-ICE GREEN Hdry WBAGX DRUMLIN</t>
  </si>
  <si>
    <t>61000-201</t>
  </si>
  <si>
    <t>KINESIS PRO GTX EBONY Gore-tex BD BIOMETRIC</t>
  </si>
  <si>
    <t>61002-351</t>
  </si>
  <si>
    <t>SL ACTIVE BORDEAUX Leather+Cocona TM BIOMETRIC TREK</t>
  </si>
  <si>
    <t>SL ACTIVE BORDEAUX Leather+Cocona TX BIOMETRIC TREK</t>
  </si>
  <si>
    <t>61049-201</t>
  </si>
  <si>
    <t>MESCALITO TRK PRO GTX CHARCOAL GRAY- MANGO Gore-tex BNT DYNAMIS TRK</t>
  </si>
  <si>
    <t>MESCALITO TRK PRO GTX GRAY-PETROL Gore-tex BNT DYNAMIS TRK</t>
  </si>
  <si>
    <t>61049-202</t>
  </si>
  <si>
    <t>MESCALITO TRK PRO GTX WMN CHARCOAL GRAY- RASPBERRY Gore-tex BNT DYNAMIS TRK</t>
  </si>
  <si>
    <t>MESCALITO TRK PRO GTX WMN LICHEN GREEN- CONIFER Gore-tex BNT DYNAMIS TRK</t>
  </si>
  <si>
    <t>61051-200</t>
  </si>
  <si>
    <t>MESCALITO TRK PLANET GTX GRAY-CURRY Gore-tex BNT DYNAMIS TRK LB RE NO TREATMENT</t>
  </si>
  <si>
    <t>MESCALITO TRK PLANET GTX TONIC-BLACK Gore-tex BNT DYNAMIS TRK LB RE NO TREATMENT</t>
  </si>
  <si>
    <t>61051-202</t>
  </si>
  <si>
    <t>MESCALITO TRK PLANET GTX WMN GRAY-CORAL Gore-tex BNT DYNAMIS TRK LB RE NO TREATMENT</t>
  </si>
  <si>
    <t>MESCALITO TRK PLANET GTX WMN JADE-BLACK Gore-tex BNT DYNAMIS TRK LB RE NO TREATMENT</t>
  </si>
  <si>
    <t>61052-200</t>
  </si>
  <si>
    <t>MESCALITO TRK LOW GTX SHARK-CURRY Gore-tex BNN DYNAMIS TREK NO TREATMENT</t>
  </si>
  <si>
    <t>MESCALITO TRK LOW GTX PETROL-BLACK Gore-tex BNN DYNAMIS TREK NO TREATMENT</t>
  </si>
  <si>
    <t>MESCALITO TRK LOW GTX TAUPE-RUST Gore-tex BNN DYNAMIS TREK NO TREATMENT</t>
  </si>
  <si>
    <t>61052-202</t>
  </si>
  <si>
    <t>MESCALITO TRK LOW GTX WMN MIDGRAY- DUSTY LAGOON Gore-tex BNN DYNAMIS TREK NO TREATMENT</t>
  </si>
  <si>
    <t>MESCALITO TRK LOW GTX WMN JADE-SHARP GREEN Gore-tex BNN DYNAMIS TREK NO TREATMENT</t>
  </si>
  <si>
    <t>61053-200</t>
  </si>
  <si>
    <t>MESCALITO TRK GTX AZURE-AZURE Gore-tex BNT DYNAMIS TREK NO TREATMENT</t>
  </si>
  <si>
    <t>MESCALITO TRK GTX TAUPE-FOREST Gore-tex BNT DYNAMIS TREK NO TREATMENT</t>
  </si>
  <si>
    <t>MESCALITO TRK GTX DARK ANTHRACITE- MUSTARD Gore-tex BNT DYNAMIS TREK NO TREATMENT</t>
  </si>
  <si>
    <t>MESCALITO TRK GTX CIGAR-PETROL Gore-tex BNT DYNAMIS TREK NO TREATMENT</t>
  </si>
  <si>
    <t>MESCALITO TRK GTX SAGE-FOREST Gore-tex BNT DYNAMIS TREK NO TREATMENT</t>
  </si>
  <si>
    <t>61053-202</t>
  </si>
  <si>
    <t>MESCALITO TRK GTX WMN CERAMIC-BALTIC Gore-tex BNT DYNAMIS TREK NO TREATMENT</t>
  </si>
  <si>
    <t>MESCALITO TRK GTX WMN DARK ANTHRACITE- TROPICAL GREEN Gore-tex BNT DYNAMIS TREK NO TREATMENT</t>
  </si>
  <si>
    <t>61056-200</t>
  </si>
  <si>
    <t>KAILASH TREK GTX SHARK-GRAY- LAKE BLUE Gore-tex TM BIOMETRIC TREK</t>
  </si>
  <si>
    <t>KAILASH TREK GTX SHARK-GRAY- LAKE BLUE Gore-tex TX BIOMETRIC TREK</t>
  </si>
  <si>
    <t>KAILASH TREK GTX TITANIUM-GRAY- GRASSHOPPER Gore-tex TM BIOMETRIC TREK</t>
  </si>
  <si>
    <t>KAILASH TREK GTX TITANIUM-GRAY- GRASSHOPPER Gore-tex TX BIOMETRIC TREK</t>
  </si>
  <si>
    <t>61056-202</t>
  </si>
  <si>
    <t>KAILASH TREK GTX WMN MIDGRAY-SMOKE- PASTEL GREEN Gore-tex TML BIOMETRIC TREK</t>
  </si>
  <si>
    <t>63050-201</t>
  </si>
  <si>
    <t>MORAINE PLUS MID GTX CHARCOAL- SULPHUR GREEN Gore-tex MGT DYNATECH</t>
  </si>
  <si>
    <t>MORAINE PLUS MID GTX BLACK Gore-tex MGT DYNATECH</t>
  </si>
  <si>
    <t>63074-201</t>
  </si>
  <si>
    <t>MORAINE GTX LICHEN GREEN- STORM GRAY-GRAY Gore-tex GT DYNATECH</t>
  </si>
  <si>
    <t>MORAINE GTX GRAY-STORM GRAY- LAKE BLUE Gore-tex GT DYNATECH</t>
  </si>
  <si>
    <t>63084-202</t>
  </si>
  <si>
    <t>MORAINE GTX WMN MIDGRAY-STORM GRAY- LAGOON GREEN Gore-tex GTW DYNATECH</t>
  </si>
  <si>
    <t>63090-200</t>
  </si>
  <si>
    <t>MAVERICK MID GTX IRON GRAY-ORANGE Gore-tex SHT CROSSOVER</t>
  </si>
  <si>
    <t>MAVERICK MID GTX IRON GRAY-OCTANE Gore-tex SHT CROSSOVER</t>
  </si>
  <si>
    <t>63090-202</t>
  </si>
  <si>
    <t>MAVERICK MID GTX WMN GRAY-RED PLUM Gore-tex SHT CROSSOVER</t>
  </si>
  <si>
    <t>MAVERICK MID GTX WMN STORM GRAY-AQUA Gore-tex SHT CROSSOVER</t>
  </si>
  <si>
    <t>63131-200</t>
  </si>
  <si>
    <t>RUSH 2 GTX MOSS-SULPHUR Gore-tex FREE-DOME</t>
  </si>
  <si>
    <t>RUSH 2 GTX COSMIC BLUE- ORANGE Gore-tex FREE-DOME</t>
  </si>
  <si>
    <t>63131-202</t>
  </si>
  <si>
    <t>RUSH 2 GTX WMN SAGE-DUSTY YELLOW Gore-tex FREE-DOME</t>
  </si>
  <si>
    <t>RUSH 2 GTX WMN BURGUNDY- DUSTY ORANGE Gore-tex FREE-DOME</t>
  </si>
  <si>
    <t>63132-200</t>
  </si>
  <si>
    <t>RUSH 2 MID GTX MOSS-SULPHUR Gore-tex FREE-DOME</t>
  </si>
  <si>
    <t>RUSH 2 MID GTX ANTHRACITE-OTTANIO Gore-tex FREE-DOME</t>
  </si>
  <si>
    <t>63132-202</t>
  </si>
  <si>
    <t>RUSH 2 MID GTX WMN BALTIC BLUE- SUNNY LIME Gore-tex FREE-DOME</t>
  </si>
  <si>
    <t>RUSH 2 MID GTX WMN SAGE-DUSTY YELLOW Gore-tex FREE-DOME</t>
  </si>
  <si>
    <t>63138-200</t>
  </si>
  <si>
    <t>RUSH POLAR GTX THYME GREEN Gore-tex RHA FREE-DOM WINTER TREK NO TREATM</t>
  </si>
  <si>
    <t>63139-200</t>
  </si>
  <si>
    <t>RUSH TRK PRO GTX VOLCANO-MUSTARD Gore-tex RHA FREE-DOM TRK NO TREATMENT</t>
  </si>
  <si>
    <t>RUSH TRK PRO GTX SMOKE-LAKE BLUE Gore-tex RHA FREE-DOM TRK NO TREATMENT</t>
  </si>
  <si>
    <t>63139-202</t>
  </si>
  <si>
    <t>RUSH TRK PRO GTX WMN SMOKE-PROVENCE Gore-tex RHAW FREE-DOM TRK NO TREATMENT</t>
  </si>
  <si>
    <t>RUSH TRK PRO GTX WMN STONE-SUNNY LIME Gore-tex RHAW FREE-DOM TRK NO TREATMENT</t>
  </si>
  <si>
    <t>63141-200</t>
  </si>
  <si>
    <t>RUSH TRK LT GTX PETROL-MUSTARD Gore-tex RHAN FREE-DOME TRK</t>
  </si>
  <si>
    <t>RUSH TRK LT GTX MUD-BURNT ORANGE Gore-tex RHAN FREE-DOME TRK</t>
  </si>
  <si>
    <t>RUSH TRK LT GTX GRAY-LIME Gore-tex RHAN FREE-DOME TRK</t>
  </si>
  <si>
    <t>63141-202</t>
  </si>
  <si>
    <t>RUSH TRK LT GTX WMN RUSSET BROWN- CREAM Gore-tex RHAWN FREE-DOME TRK</t>
  </si>
  <si>
    <t>RUSH TRK LT GTX WMN GRAY-CORAL Gore-tex RHAWN FREE-DOME TRK</t>
  </si>
  <si>
    <t>RUSH TRK LT GTX WMN JADE-RUSSET BROWN Gore-tex RHAWN FREE-DOME TRK</t>
  </si>
  <si>
    <t>63142-200</t>
  </si>
  <si>
    <t>RUSH TRAIL GTX TITANIUM-LIME Gore-tex RHB FREE-DOME TRK SOFT</t>
  </si>
  <si>
    <t>RUSH TRAIL GTX TAUPE-MANGO Gore-tex RHB FREE-DOME TRK SOFT</t>
  </si>
  <si>
    <t>RUSH TRAIL GTX THYME GREEN- MUSTARD Gore-tex RHB FREE-DOME TRK SOFT</t>
  </si>
  <si>
    <t>63142-202</t>
  </si>
  <si>
    <t>RUSH TRAIL GTX WMN SMOKE-PROVENCE Gore-tex RHBW FREE-DOME TRK SOFT</t>
  </si>
  <si>
    <t>RUSH TRAIL GTX WMN BIRCH-SUNNY LIME Gore-tex RHBW FREE-DOME TRK SOFT</t>
  </si>
  <si>
    <t>RUSH TRAIL GTX WMN LIGHT DESERT- RASPBERRY Gore-tex RHBW FREE-DOME TRK SOFT</t>
  </si>
  <si>
    <t>63143-200</t>
  </si>
  <si>
    <t>RUSH TRK GTX PAGODA BLUE-MANGO Gore-tex RHA FREE-DOME TRK</t>
  </si>
  <si>
    <t>RUSH TRK GTX MILITARY-MUSTARD Gore-tex RHA FREE-DOME TRK</t>
  </si>
  <si>
    <t>RUSH TRK GTX DESERT-MANGO Gore-tex RHA FREE-DOME TRK</t>
  </si>
  <si>
    <t>RUSH TRK GTX TITANIUM-LIME Gore-tex RHA FREE-DOME TRK</t>
  </si>
  <si>
    <t>RUSH TRK GTX DARK ANTHRACITE- BLACK Gore-tex RHA FREE-DOME TRK</t>
  </si>
  <si>
    <t>63143-202</t>
  </si>
  <si>
    <t>RUSH TRK GTX WMN CERAMIC-SUNNY LIME Gore-tex RHAW FREE-DOME TRK</t>
  </si>
  <si>
    <t>RUSH TRK GTX WMN BOTANIC GREEN- PROVENCE Gore-tex RHAW FREE-DOME TRK</t>
  </si>
  <si>
    <t>RUSH TRK GTX WMN MIDGRAY-AQUA Gore-tex RHAW FREE-DOME TRK</t>
  </si>
  <si>
    <t>63317-200</t>
  </si>
  <si>
    <t>MOJITO TRAIL GTX NATURAL Gore-tex HKB SALIX NO TREATMENT</t>
  </si>
  <si>
    <t>63319-200</t>
  </si>
  <si>
    <t>MOJITO HIKE GTX NATURAL Gore-tex HKA SALIX NO TREATMENT</t>
  </si>
  <si>
    <t>63321-200</t>
  </si>
  <si>
    <t>MOJITO TRAIL PRO GTX VOLCANO Gore-tex HKB SALIX NO TREATMENT</t>
  </si>
  <si>
    <t>MOJITO TRAIL PRO GTX DARK ANTHRACITE Gore-tex HKB SALIX NO TREATMENT</t>
  </si>
  <si>
    <t>MOJITO TRAIL PRO GTX WIDE DARK ANTHRACITE Gore-tex HKBX SALIX NO TREATMENT</t>
  </si>
  <si>
    <t>MOJITO TRAIL PRO GTX SMOKE Gore-tex HKB SALIX NO TREATMENT</t>
  </si>
  <si>
    <t>63321-202</t>
  </si>
  <si>
    <t>MOJITO TRAIL PRO GTX WMN TOBACCO Gore-tex HKB SALIX NO TREATMENT</t>
  </si>
  <si>
    <t>MOJITO TRAIL PRO GTX WMN STONE Gore-tex HKB SALIX NO TREATMENT</t>
  </si>
  <si>
    <t>63322-200</t>
  </si>
  <si>
    <t>MOJITO TRAIL GTX OCEAN-LIGHT OCEAN Gore-tex HKB SALIX</t>
  </si>
  <si>
    <t>MOJITO TRAIL GTX WIDE OCEAN-LIGHT OCEAN Gore-tex HKBX SALIX</t>
  </si>
  <si>
    <t>MOJITO TRAIL GTX TITANIUM-MUSTARD Gore-tex HKB SALIX</t>
  </si>
  <si>
    <t>MOJITO TRAIL GTX WIDE TITANIUM-MUSTARD Gore-tex HKBX SALIX</t>
  </si>
  <si>
    <t>MOJITO TRAIL GTX THYME GREEN-LIME Gore-tex HKB SALIX</t>
  </si>
  <si>
    <t>63322-202</t>
  </si>
  <si>
    <t>MOJITO TRAIL GTX WMN WIDE CONIFER-RASPBERRY Gore-tex HKBX SALIX</t>
  </si>
  <si>
    <t>MOJITO TRAIL GTX WMN BOTANIC GREEN- ORANGE POP Gore-tex HKB SALIX</t>
  </si>
  <si>
    <t>MOJITO TRAIL GTX WMN SMOKE-JADE Gore-tex HKB SALIX</t>
  </si>
  <si>
    <t>MOJITO TRAIL GTX WMN WIDE SMOKE-JADE Gore-tex HKBX SALIX</t>
  </si>
  <si>
    <t>63322-350</t>
  </si>
  <si>
    <t>MOJITO TRAIL BROWN-RUST HKB SALIX</t>
  </si>
  <si>
    <t>63322-352</t>
  </si>
  <si>
    <t>MOJITO TRAIL WMN BIRCH-JADE HKB SALIX</t>
  </si>
  <si>
    <t>63323-200</t>
  </si>
  <si>
    <t>MOJITO HIKE GTX OCEAN-LIGHT OCEAN Gore-tex HKA SALIX</t>
  </si>
  <si>
    <t>MOJITO HIKE GTX WIDE OCEAN-LIGHT OCEAN Gore-tex HKAX SALIX</t>
  </si>
  <si>
    <t>MOJITO HIKE GTX TITANIUM-MUSTARD Gore-tex HKA SALIX</t>
  </si>
  <si>
    <t>MOJITO HIKE GTX THYME GREEN-LIME Gore-tex HKA SALIX</t>
  </si>
  <si>
    <t>MOJITO HIKE GTX WIDE THYME GREEN-LIME Gore-tex HKAX SALIX</t>
  </si>
  <si>
    <t>MOJITO HIKE GTX BROWN-RUST Gore-tex HKA SALIX</t>
  </si>
  <si>
    <t>63323-202</t>
  </si>
  <si>
    <t>MOJITO HIKE GTX WMN OCRA-RUST Gore-tex HKA SALIX</t>
  </si>
  <si>
    <t>MOJITO HIKE GTX WMN CONIFER-RASPBERRY Gore-tex HKA SALIX</t>
  </si>
  <si>
    <t>MOJITO HIKE GTX WMN WIDE CONIFER-RASPBERRY Gore-tex HKAX SALIX</t>
  </si>
  <si>
    <t>MOJITO HIKE GTX WMN BOTANIC GREEN- ORANGE POP Gore-tex HKA SALIX</t>
  </si>
  <si>
    <t>MOJITO HIKE GTX WMN SMOKE-JADE Gore-tex HKA SALIX</t>
  </si>
  <si>
    <t>MOJITO HIKE GTX WMN WIDE SMOKE-JADE Gore-tex HKAX SALIX</t>
  </si>
  <si>
    <t>67075-200</t>
  </si>
  <si>
    <t>ZG TREK GTX TITANIUM- LAKE BLUE Gore-tex TRM SALIX TREK</t>
  </si>
  <si>
    <t>ZG TREK GTX OTTANIO-GRAY- SPRING Gore-tex TRM SALIX TREK</t>
  </si>
  <si>
    <t>ZG TREK GTX WIDE TITANIUM- LAKE BLUE Gore-tex TRMX SALIX TREK</t>
  </si>
  <si>
    <t>ZG TREK GTX WIDE OTTANIO-GRAY- SPRING Gore-tex TRMX SALIX TREK</t>
  </si>
  <si>
    <t>67075-202</t>
  </si>
  <si>
    <t>ZG TREK GTX WMN TITANIUM- RED IBISCUS Gore-tex TRML SALIX TREK</t>
  </si>
  <si>
    <t>ZG TREK GTX WMN TEMERAIRE- RED PLUM Gore-tex TRML SALIX TREK</t>
  </si>
  <si>
    <t>ZG TREK GTX WMN WIDE TITANIUM- RED IBISCUS Gore-tex TRMLX SALIX TREK</t>
  </si>
  <si>
    <t>ZG TREK GTX WMN WIDE TEMERAIRE- RED PLUM Gore-tex TRMLX SALIX TREK</t>
  </si>
  <si>
    <t>67080-200</t>
  </si>
  <si>
    <t>ZG LITE GTX DARK GRAY- SPRING Gore-tex TRM SALIX TREK</t>
  </si>
  <si>
    <t>ZG LITE GTX WIDE DARK GRAY- SPRING Gore-tex TRMX SALIX TREK</t>
  </si>
  <si>
    <t>ZG LITE GTX OCTANE-LAKE BLUE Gore-tex TRM SALIX TREK</t>
  </si>
  <si>
    <t>ZG LITE GTX WIDE OCTANE-LAKE BLUE Gore-tex TRMX SALIX TREK</t>
  </si>
  <si>
    <t>67080-202</t>
  </si>
  <si>
    <t>ZG LITE GTX WMN DARK GRAY- LAGOON Gore-tex TRML SALIX TREK</t>
  </si>
  <si>
    <t>ZG LITE GTX WMN WIDE DARK GRAY- LAGOON Gore-tex TRMLX SALIX TREK</t>
  </si>
  <si>
    <t>ZG LITE GTX WMN SAGE-RED ROSE Gore-tex TRML SALIX TREK</t>
  </si>
  <si>
    <t>70005-001</t>
  </si>
  <si>
    <t>CLIMBING</t>
  </si>
  <si>
    <t>HELIX HYPER BLUE FF</t>
  </si>
  <si>
    <t>70005-002</t>
  </si>
  <si>
    <t>HELIX WMN MANDARIN RED FF</t>
  </si>
  <si>
    <t>70017-000</t>
  </si>
  <si>
    <t>DRAGO BRIGHT ORANGE FZ</t>
  </si>
  <si>
    <t>70018-001</t>
  </si>
  <si>
    <t>FORCE V MANGROVE- PAPAYA FF</t>
  </si>
  <si>
    <t>70018-002</t>
  </si>
  <si>
    <t>FORCE V WMN ICEFALL- MANDARIN RED ED</t>
  </si>
  <si>
    <t>70036-000</t>
  </si>
  <si>
    <t>INSTINCT BLACK FV</t>
  </si>
  <si>
    <t>70038-000</t>
  </si>
  <si>
    <t>QUANTIC DUST GRAY-MANGO FKS</t>
  </si>
  <si>
    <t>70038-002</t>
  </si>
  <si>
    <t>QUANTIC WMN DUST GRAY-BLACK FKSL</t>
  </si>
  <si>
    <t>70040-001</t>
  </si>
  <si>
    <t>VAPOR V OCEAN- YELLOW FR</t>
  </si>
  <si>
    <t>70041-001</t>
  </si>
  <si>
    <t>VELOCITY BLACK-OTTANIO FFX</t>
  </si>
  <si>
    <t>70041-002</t>
  </si>
  <si>
    <t>VELOCITY WMN BLACK-RASPBERRY FFXW</t>
  </si>
  <si>
    <t>70044-000</t>
  </si>
  <si>
    <t>QUANTIX SF BRIGHT ORANGE FKS</t>
  </si>
  <si>
    <t>QUANTIX SF DEMO BRIGHT ORANGE FKS</t>
  </si>
  <si>
    <t>70044-002</t>
  </si>
  <si>
    <t>QUANTIX SF WMN AQUA-BLACK FKSW</t>
  </si>
  <si>
    <t>QUANTIX SF WMN DEMO AQUA-BLACK FKSW</t>
  </si>
  <si>
    <t>70060-000</t>
  </si>
  <si>
    <t>BOOSTER BLACK-ORANGE FZC</t>
  </si>
  <si>
    <t>70062-000</t>
  </si>
  <si>
    <t>ORIGIN COVEY-LIGHT GRAY FFX</t>
  </si>
  <si>
    <t>ORIGIN COVEY-BLACK FFX</t>
  </si>
  <si>
    <t>70062-002</t>
  </si>
  <si>
    <t>ORIGIN WMN MALDIVE-LIGHT GRAY FFXW</t>
  </si>
  <si>
    <t>70065-002</t>
  </si>
  <si>
    <t>VELOCE WMN DEMO LIGHT GRAY- MALDIVE FKJW</t>
  </si>
  <si>
    <t>70067-000</t>
  </si>
  <si>
    <t>REFLEX V BLACK-FLAME FFX</t>
  </si>
  <si>
    <t>REFLEX V BLACK-GRAY FFX</t>
  </si>
  <si>
    <t>70067-002</t>
  </si>
  <si>
    <t>REFLEX V WMN BLACK-CERAMIC FFXW</t>
  </si>
  <si>
    <t>REFLEX V WMN WHITE-BLACK FFXW</t>
  </si>
  <si>
    <t>70068-000</t>
  </si>
  <si>
    <t>GENERATOR MIDGRAY FG</t>
  </si>
  <si>
    <t>70068-002</t>
  </si>
  <si>
    <t>GENERATOR WMN LIGHT GRAY FGLV</t>
  </si>
  <si>
    <t>70069-000</t>
  </si>
  <si>
    <t>REFLEX V RENTAL BLACK-GRAY FFX</t>
  </si>
  <si>
    <t>70071-000</t>
  </si>
  <si>
    <t>BOOSTIC BLACK-AZURE FZC</t>
  </si>
  <si>
    <t>70072-003</t>
  </si>
  <si>
    <t>REFLEX-Y YELLOW-BLACK FFJ VISION</t>
  </si>
  <si>
    <t>70073-000</t>
  </si>
  <si>
    <t>CHIMERA BLACK-WHITE-AZURE FZC</t>
  </si>
  <si>
    <t>70074-000</t>
  </si>
  <si>
    <t>VAPOR DEMO SMOKE-YELLOW FRX</t>
  </si>
  <si>
    <t>70074-002</t>
  </si>
  <si>
    <t>VAPOR WMN DUST GRAY-AQUA FRXW XS EDGE</t>
  </si>
  <si>
    <t>VAPOR WMN DEMO DUST GRAY-AQUA FRXW XS EDGE</t>
  </si>
  <si>
    <t>70077-000</t>
  </si>
  <si>
    <t>MAGO BLACK FZC XS GRIP 2</t>
  </si>
  <si>
    <t>MAGO DEMO BLACK FZC XS GRIP 2</t>
  </si>
  <si>
    <t>70078-001</t>
  </si>
  <si>
    <t>VAPOR S SMOKE-YELLOW FRX</t>
  </si>
  <si>
    <t>70078-002</t>
  </si>
  <si>
    <t>VAPOR S WMN DUST GRAY-AQUA FRXW</t>
  </si>
  <si>
    <t>70079-001</t>
  </si>
  <si>
    <t>VELOCE L BLACK-YELLOW FKJ</t>
  </si>
  <si>
    <t>70079-002</t>
  </si>
  <si>
    <t>VELOCE L WMN LIGHT GRAY-MALDIVE FKJW</t>
  </si>
  <si>
    <t>70085-000</t>
  </si>
  <si>
    <t>GENERATOR V MIDGRAY-RED FG</t>
  </si>
  <si>
    <t>70085-002</t>
  </si>
  <si>
    <t>GENERATOR V WMN LIGHT GRAY-LILAC FGLV</t>
  </si>
  <si>
    <t>71052-250</t>
  </si>
  <si>
    <t>MOUNTAIN</t>
  </si>
  <si>
    <t>CHARMOZ HD SHARK-ORANGE Hdry NAG PENTAX PRECISION II XT</t>
  </si>
  <si>
    <t>71052-252</t>
  </si>
  <si>
    <t>CHARMOZ HD WMN SHARK-MALDIVE Hdry NAG PENTAX PRECISION II XT</t>
  </si>
  <si>
    <t>71082-250</t>
  </si>
  <si>
    <t>RIBELLE S HD BLACK-RED Hdry ARSC RB SPIN S-TECH</t>
  </si>
  <si>
    <t>71084-250</t>
  </si>
  <si>
    <t>RIBELLE CL HD LAKE BLUE-GRAY Leather+Hdry ARGM TT12 SENZA PUNT. PPIII</t>
  </si>
  <si>
    <t>71088-252</t>
  </si>
  <si>
    <t>RIBELLE HD WMN ALOE-ALOE Hdry ARGM TT12 SENZA PUNT. PPIII</t>
  </si>
  <si>
    <t>71089-250</t>
  </si>
  <si>
    <t>RIBELLE LITE HD TONIC-TONIC Hdry ARGM TT12 SENZA PUNT. PPIII</t>
  </si>
  <si>
    <t>RIBELLE LITE HD COCOA-MOSS Hdry ARGM TT12 SENZA PUNT. PPIII</t>
  </si>
  <si>
    <t>71089-252</t>
  </si>
  <si>
    <t>RIBELLE LITE HD WMN SAGE-GREEN TEA Hdry ARGM TT12 SENZA PUNT. PPIII</t>
  </si>
  <si>
    <t>RIBELLE LITE HD WMN IRON GRAY- TROPICAL GREEN Hdry ARGM TT12 SENZA PUNT. PPIII</t>
  </si>
  <si>
    <t>71100-200</t>
  </si>
  <si>
    <t>ZODIAC TECH GTX TONIC Gore-tex BZH PENTAX PRECISION II XT</t>
  </si>
  <si>
    <t>71100-202</t>
  </si>
  <si>
    <t>ZODIAC TECH GTX WMN GREEN BLUE Gore-tex BZH PENTAX PRECISION II XT</t>
  </si>
  <si>
    <t>71110-200</t>
  </si>
  <si>
    <t>ZODIAC PLUS GTX SHARK- ORANGE Gore-tex BZH DRUMLIN</t>
  </si>
  <si>
    <t>71110-202</t>
  </si>
  <si>
    <t>ZODIAC PLUS GTX WMN SHARK- MALDIVE Gore-tex BZH DRUMLIN</t>
  </si>
  <si>
    <t>71115-200</t>
  </si>
  <si>
    <t>ZODIAC GTX SHARK- ORANGE Gore-tex BNN DRUMLIN</t>
  </si>
  <si>
    <t>71115-350</t>
  </si>
  <si>
    <t>ZODIAC LAKE BLUE Cocona BNN DRUMLIN</t>
  </si>
  <si>
    <t>71115-352</t>
  </si>
  <si>
    <t>ZODIAC WMN ICEFALL Cocona BNN DRUMLIN</t>
  </si>
  <si>
    <t>72053-200</t>
  </si>
  <si>
    <t>APPROACH</t>
  </si>
  <si>
    <t>CRUX GTX PETROL-MUSTARD Gore-tex BN VERTICAL DUAL DENSITY</t>
  </si>
  <si>
    <t>72053-350</t>
  </si>
  <si>
    <t>CRUX SHARK-TONIC- GRAY BN VERTICAL DUAL DENSITY</t>
  </si>
  <si>
    <t>72053-352</t>
  </si>
  <si>
    <t>CRUX WMN SHARK- BLUE RADIANCE-GRAY BN VERTICAL DUAL DENSITY</t>
  </si>
  <si>
    <t>72097-200</t>
  </si>
  <si>
    <t>MESCALITO MID GTX SHARK-AZURE Gore-tex BN DYNAMIS LB NO TREATMENT</t>
  </si>
  <si>
    <t>MESCALITO MID GTX TAUPE-FOREST Gore-tex BN DYNAMIS LB NO TREATMENT</t>
  </si>
  <si>
    <t>72103-200</t>
  </si>
  <si>
    <t>MESCALITO GTX TAUPE-FOREST Gore-tex BNN DYNAMIS LB NO TREATMENT</t>
  </si>
  <si>
    <t>72103-202</t>
  </si>
  <si>
    <t>MESCALITO GTX WMN MIDGRAY-AQUA Gore-tex BNN DYNAMIS LB NO TREATMENT</t>
  </si>
  <si>
    <t>MESCALITO GTX WMN ALOE-ALOE Gore-tex BNN DYNAMIS LB NO TREATMENT</t>
  </si>
  <si>
    <t>MESCALITO GTX WMN LIGHT DESERT-DESERT Gore-tex BNN DYNAMIS LB</t>
  </si>
  <si>
    <t>72103-350</t>
  </si>
  <si>
    <t>MESCALITO AZURE-GRAY BNN DYNAMIS LB NO TREATMENT</t>
  </si>
  <si>
    <t>MESCALITO THYME GREEN-FOREST BNN DYNAMIS LB NO TREATMENT</t>
  </si>
  <si>
    <t>MESCALITO OCEAN-GRAY BNN DYNAMIS</t>
  </si>
  <si>
    <t>72103-352</t>
  </si>
  <si>
    <t>MESCALITO WMN CERAMIC-GRAY BNN DYNAMIS LB NO TREATMENT</t>
  </si>
  <si>
    <t>MESCALITO WMN GRAY-TROPICAL GREEN BNN DYNAMIS LB NO TREATMENT</t>
  </si>
  <si>
    <t>MESCALITO WMN INDIGO-GRAY BNN DYNAMIS LB NO TREATMENT</t>
  </si>
  <si>
    <t>MESCALITO WMN CONIFER-GRAY BNN DYNAMIS LB NO TREATMENT</t>
  </si>
  <si>
    <t>72104-350</t>
  </si>
  <si>
    <t>MESCALITO PLANET GRAY-CURRY BNN DYNAMIS LB RE NO TREATMENT</t>
  </si>
  <si>
    <t>MESCALITO PLANET PETROL-BLACK BNN DYNAMIS LB RE NO TREATMENT</t>
  </si>
  <si>
    <t>72104-352</t>
  </si>
  <si>
    <t>MESCALITO PLANET WMN LIGHT GRAY-CORAL BNN DYNAMIS LB RE NO TREATMENT</t>
  </si>
  <si>
    <t>MESCALITO PLANET WMN JADE-BLACK BNN DYNAMIS LB RE NO TREATMENT</t>
  </si>
  <si>
    <t>72602-351</t>
  </si>
  <si>
    <t>GECKO SHARK-AZURE CUA RB REPTILIA 2 SC-55B NO TREAT.</t>
  </si>
  <si>
    <t>GECKO TAUPE-MANGO CUA RB REPTILIA 2 SC-55B NO TREAT.</t>
  </si>
  <si>
    <t>72602-352</t>
  </si>
  <si>
    <t>GECKO WMN MIDGRAY-AQUA CUA RB REPTILIA 2 SC-55B NO TREAT.</t>
  </si>
  <si>
    <t>GECKO WMN AQUA- VIOLET BLUE CUA RB REPTILIA 2 SC-55B NO TREAT.</t>
  </si>
  <si>
    <t>72603-350</t>
  </si>
  <si>
    <t>SPIRIT BLUE-GRAY CUA RB REPTILIA 2 SC-55B NO TREAT.</t>
  </si>
  <si>
    <t>SPIRIT CHILI-GRAY CUA RB REPTILIA 2 SC-55B NO TREAT.</t>
  </si>
  <si>
    <t>SPIRIT MOSS-GRAY CUA RB REPTILIA 2 SC-55B NO TREAT.</t>
  </si>
  <si>
    <t>SPIRIT PURPLE-GRAY CUA RB REPTILIA 2</t>
  </si>
  <si>
    <t>SPIRIT BLACK-GRAY CUA RB REPTILIA 2 SC-55B NO TREAT.</t>
  </si>
  <si>
    <t>SPIRIT GRASS-GRAY CUA RB REPTILIA 2 SC-55B NO TREAT.</t>
  </si>
  <si>
    <t>SPIRIT CLOUD-GRAY CUA RB REPTILIA 2 SC-55B NO TREAT.</t>
  </si>
  <si>
    <t>72604-350</t>
  </si>
  <si>
    <t>SPIRIT EVO BLACK CUA RB REPTILIA 2 SC-55B NO TREAT.</t>
  </si>
  <si>
    <t>SPIRIT EVO ANTHRACITE CUA RB REPTILIA 2 SC-55B NO TREAT.</t>
  </si>
  <si>
    <t>SPIRIT EVO ROPE CUA RB REPTILIA 2 SC-55B NO TREAT.</t>
  </si>
  <si>
    <t>SPIRIT EVO CARAMEL CUA RB REPTILIA 2 SC-55B NO TREAT.</t>
  </si>
  <si>
    <t>SPIRIT EVO CONIFER CUA RB REPTILIA 2 SC-55B NO TREAT.</t>
  </si>
  <si>
    <t>SPIRIT EVO PURPLE CUA RB REPTILIA 2</t>
  </si>
  <si>
    <t>72605-352</t>
  </si>
  <si>
    <t>GECKO PRO WMN CHARCOAL GRAY CUA RB REPTILIA 2 SC-55B NO TREAT.</t>
  </si>
  <si>
    <t>72606-351</t>
  </si>
  <si>
    <t>GECKO LT ANTHRACITE-AZURE CUAN REPTILIA II NET</t>
  </si>
  <si>
    <t>GECKO LT PETROL-MUSTARD CUAN REPTILIA II NET</t>
  </si>
  <si>
    <t>72606-352</t>
  </si>
  <si>
    <t>GECKO LT WMN ANTHRACITE-IBISCUS CUAN REPTILIA II NET</t>
  </si>
  <si>
    <t>GECKO LT WMN PETROL-JADE CUAN REPTILIA II NET</t>
  </si>
  <si>
    <t>72607-000</t>
  </si>
  <si>
    <t>TEGU BLACK FLF ST-01</t>
  </si>
  <si>
    <t>72694-200</t>
  </si>
  <si>
    <t>RAPID MID GTX ANTHRACITE- ACID LIME Gore-tex ARSM AGILITY</t>
  </si>
  <si>
    <t>72694-202</t>
  </si>
  <si>
    <t>RAPID MID GTX WMN ANTHRACITE- TURQUOISE Gore-tex ARSM AGILITY</t>
  </si>
  <si>
    <t>72701-200</t>
  </si>
  <si>
    <t>RAPID GTX OMBRE BLUE-RED Gore-tex ARSA AGILITY</t>
  </si>
  <si>
    <t>RAPID GTX COSMIC BLUE- ORANGE Gore-tex ARSA AGILITY</t>
  </si>
  <si>
    <t>RAPID GTX ANTHRACITE- ALPINE GREEN Gore-tex ARSA AGILITY</t>
  </si>
  <si>
    <t>72701-202</t>
  </si>
  <si>
    <t>RAPID GTX WMN ANTHRACITE-TURQUOISE Gore-tex ARSA AGILITY</t>
  </si>
  <si>
    <t>72701-350</t>
  </si>
  <si>
    <t>RAPID BLUE-ACID LIME ARSA AGILITY</t>
  </si>
  <si>
    <t>72701-352</t>
  </si>
  <si>
    <t>RAPID WMN NILE BLUE- VIOLET BLUE ARSA AGILITY</t>
  </si>
  <si>
    <t>87504-200</t>
  </si>
  <si>
    <t>GRAND DRU GTX FOREST Gore-tex AGM ESSENTIAL</t>
  </si>
  <si>
    <t>87506-201</t>
  </si>
  <si>
    <t>MANTA TECH GTX BLUE-TONIC Gore-tex FT PENTAX PRECISION XT</t>
  </si>
  <si>
    <t>RETAIL PRICE US$</t>
  </si>
  <si>
    <t>WHSL US$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</si>
</sst>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-[$USD]\ * #,##0.00_-;\-[$USD]\ * #,##0.00_-;_-[$USD]\ * &quot;-&quot;??_-;_-@_-"/>
    <numFmt numFmtId="166" formatCode="_([$€-2]\ * #,##0.00_);_([$€-2]\ * \(#,##0.00\);_([$€-2]\ 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2"/>
      <name val="Calibri Light"/>
      <family val="2"/>
      <scheme val="major"/>
    </font>
    <font>
      <sz val="12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/>
  </cellStyleXfs>
  <cellXfs count="16">
    <xf numFmtId="0" fontId="0" fillId="0" borderId="0" xfId="0"/>
    <xf numFmtId="165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64" fontId="6" fillId="2" borderId="1" xfId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1" xfId="1" applyNumberFormat="1" applyFont="1" applyBorder="1" applyAlignment="1">
      <alignment horizontal="center" vertical="center" wrapText="1"/>
    </xf>
    <xf numFmtId="164" fontId="4" fillId="0" borderId="1" xfId="1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232833</xdr:colOff>
      <xdr:row>0</xdr:row>
      <xdr:rowOff>179917</xdr:rowOff>
    </xdr:from>
    <xdr:to>
      <xdr:col>5</xdr:col>
      <xdr:colOff>407832</xdr:colOff>
      <xdr:row>1</xdr:row>
      <xdr:rowOff>72105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1897" t="21296" r="11420" b="25000"/>
        <a:stretch>
          <a:fillRect/>
        </a:stretch>
      </xdr:blipFill>
      <xdr:spPr bwMode="auto">
        <a:xfrm>
          <a:off x="613833" y="179917"/>
          <a:ext cx="4048499" cy="72827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95247</xdr:colOff>
      <xdr:row>3</xdr:row>
      <xdr:rowOff>52915</xdr:rowOff>
    </xdr:from>
    <xdr:to>
      <xdr:col>2</xdr:col>
      <xdr:colOff>781047</xdr:colOff>
      <xdr:row>3</xdr:row>
      <xdr:rowOff>833965</xdr:rowOff>
    </xdr:to>
    <xdr:pic>
      <xdr:nvPicPr>
        <xdr:cNvPr id="147" name="Image 146" descr="Picture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5830" y="164031082"/>
          <a:ext cx="685800" cy="781050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</xdr:row>
      <xdr:rowOff>52915</xdr:rowOff>
    </xdr:from>
    <xdr:to>
      <xdr:col>2</xdr:col>
      <xdr:colOff>781047</xdr:colOff>
      <xdr:row>4</xdr:row>
      <xdr:rowOff>833965</xdr:rowOff>
    </xdr:to>
    <xdr:pic>
      <xdr:nvPicPr>
        <xdr:cNvPr id="149" name="Image 148" descr="Picture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5830" y="165809082"/>
          <a:ext cx="685800" cy="781050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</xdr:row>
      <xdr:rowOff>52915</xdr:rowOff>
    </xdr:from>
    <xdr:to>
      <xdr:col>2</xdr:col>
      <xdr:colOff>781047</xdr:colOff>
      <xdr:row>5</xdr:row>
      <xdr:rowOff>833965</xdr:rowOff>
    </xdr:to>
    <xdr:pic>
      <xdr:nvPicPr>
        <xdr:cNvPr id="150" name="Image 149" descr="Picture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5830" y="166698082"/>
          <a:ext cx="685800" cy="781050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</xdr:row>
      <xdr:rowOff>52915</xdr:rowOff>
    </xdr:from>
    <xdr:to>
      <xdr:col>2</xdr:col>
      <xdr:colOff>781047</xdr:colOff>
      <xdr:row>6</xdr:row>
      <xdr:rowOff>833965</xdr:rowOff>
    </xdr:to>
    <xdr:pic>
      <xdr:nvPicPr>
        <xdr:cNvPr id="153" name="Image 152" descr="Picture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5830" y="169365082"/>
          <a:ext cx="685800" cy="781050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</xdr:row>
      <xdr:rowOff>52915</xdr:rowOff>
    </xdr:from>
    <xdr:to>
      <xdr:col>2</xdr:col>
      <xdr:colOff>781047</xdr:colOff>
      <xdr:row>7</xdr:row>
      <xdr:rowOff>833965</xdr:rowOff>
    </xdr:to>
    <xdr:pic>
      <xdr:nvPicPr>
        <xdr:cNvPr id="156" name="Image 155" descr="Picture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5830" y="172032082"/>
          <a:ext cx="685800" cy="781050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8</xdr:row>
      <xdr:rowOff>52915</xdr:rowOff>
    </xdr:from>
    <xdr:to>
      <xdr:col>2</xdr:col>
      <xdr:colOff>781047</xdr:colOff>
      <xdr:row>8</xdr:row>
      <xdr:rowOff>833965</xdr:rowOff>
    </xdr:to>
    <xdr:pic>
      <xdr:nvPicPr>
        <xdr:cNvPr id="157" name="Image 156" descr="Picture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5830" y="172921082"/>
          <a:ext cx="685800" cy="781050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9</xdr:row>
      <xdr:rowOff>52915</xdr:rowOff>
    </xdr:from>
    <xdr:to>
      <xdr:col>2</xdr:col>
      <xdr:colOff>781047</xdr:colOff>
      <xdr:row>9</xdr:row>
      <xdr:rowOff>833965</xdr:rowOff>
    </xdr:to>
    <xdr:pic>
      <xdr:nvPicPr>
        <xdr:cNvPr id="158" name="Image 157" descr="Picture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5830" y="173810082"/>
          <a:ext cx="685800" cy="781050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15</xdr:row>
      <xdr:rowOff>52915</xdr:rowOff>
    </xdr:from>
    <xdr:to>
      <xdr:col>2</xdr:col>
      <xdr:colOff>781047</xdr:colOff>
      <xdr:row>15</xdr:row>
      <xdr:rowOff>729190</xdr:rowOff>
    </xdr:to>
    <xdr:pic>
      <xdr:nvPicPr>
        <xdr:cNvPr id="161" name="Image 160" descr="Picture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5830" y="18084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</xdr:row>
      <xdr:rowOff>52915</xdr:rowOff>
    </xdr:from>
    <xdr:to>
      <xdr:col>2</xdr:col>
      <xdr:colOff>781047</xdr:colOff>
      <xdr:row>16</xdr:row>
      <xdr:rowOff>729190</xdr:rowOff>
    </xdr:to>
    <xdr:pic>
      <xdr:nvPicPr>
        <xdr:cNvPr id="162" name="Image 161" descr="Picture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5830" y="18173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</xdr:row>
      <xdr:rowOff>52915</xdr:rowOff>
    </xdr:from>
    <xdr:to>
      <xdr:col>2</xdr:col>
      <xdr:colOff>781047</xdr:colOff>
      <xdr:row>17</xdr:row>
      <xdr:rowOff>729190</xdr:rowOff>
    </xdr:to>
    <xdr:pic>
      <xdr:nvPicPr>
        <xdr:cNvPr id="163" name="Image 162" descr="Picture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5830" y="18262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</xdr:row>
      <xdr:rowOff>52915</xdr:rowOff>
    </xdr:from>
    <xdr:to>
      <xdr:col>2</xdr:col>
      <xdr:colOff>781047</xdr:colOff>
      <xdr:row>18</xdr:row>
      <xdr:rowOff>729190</xdr:rowOff>
    </xdr:to>
    <xdr:pic>
      <xdr:nvPicPr>
        <xdr:cNvPr id="164" name="Image 163" descr="Picture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5830" y="18351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</xdr:row>
      <xdr:rowOff>52915</xdr:rowOff>
    </xdr:from>
    <xdr:to>
      <xdr:col>2</xdr:col>
      <xdr:colOff>781047</xdr:colOff>
      <xdr:row>19</xdr:row>
      <xdr:rowOff>729190</xdr:rowOff>
    </xdr:to>
    <xdr:pic>
      <xdr:nvPicPr>
        <xdr:cNvPr id="165" name="Image 164" descr="Picture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5830" y="18440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</xdr:row>
      <xdr:rowOff>52915</xdr:rowOff>
    </xdr:from>
    <xdr:to>
      <xdr:col>2</xdr:col>
      <xdr:colOff>781047</xdr:colOff>
      <xdr:row>20</xdr:row>
      <xdr:rowOff>729190</xdr:rowOff>
    </xdr:to>
    <xdr:pic>
      <xdr:nvPicPr>
        <xdr:cNvPr id="166" name="Image 165" descr="Picture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5830" y="18529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</xdr:row>
      <xdr:rowOff>52915</xdr:rowOff>
    </xdr:from>
    <xdr:to>
      <xdr:col>2</xdr:col>
      <xdr:colOff>781047</xdr:colOff>
      <xdr:row>21</xdr:row>
      <xdr:rowOff>729190</xdr:rowOff>
    </xdr:to>
    <xdr:pic>
      <xdr:nvPicPr>
        <xdr:cNvPr id="167" name="Image 166" descr="Picture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5830" y="18618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</xdr:row>
      <xdr:rowOff>52915</xdr:rowOff>
    </xdr:from>
    <xdr:to>
      <xdr:col>2</xdr:col>
      <xdr:colOff>781047</xdr:colOff>
      <xdr:row>22</xdr:row>
      <xdr:rowOff>729190</xdr:rowOff>
    </xdr:to>
    <xdr:pic>
      <xdr:nvPicPr>
        <xdr:cNvPr id="173" name="Image 172" descr="Picture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151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</xdr:row>
      <xdr:rowOff>52915</xdr:rowOff>
    </xdr:from>
    <xdr:to>
      <xdr:col>2</xdr:col>
      <xdr:colOff>781047</xdr:colOff>
      <xdr:row>23</xdr:row>
      <xdr:rowOff>729190</xdr:rowOff>
    </xdr:to>
    <xdr:pic>
      <xdr:nvPicPr>
        <xdr:cNvPr id="174" name="Image 173" descr="Picture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240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24</xdr:row>
      <xdr:rowOff>52915</xdr:rowOff>
    </xdr:from>
    <xdr:to>
      <xdr:col>2</xdr:col>
      <xdr:colOff>781047</xdr:colOff>
      <xdr:row>24</xdr:row>
      <xdr:rowOff>729190</xdr:rowOff>
    </xdr:to>
    <xdr:pic>
      <xdr:nvPicPr>
        <xdr:cNvPr id="175" name="Image 174" descr="Picture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329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</xdr:row>
      <xdr:rowOff>52915</xdr:rowOff>
    </xdr:from>
    <xdr:to>
      <xdr:col>2</xdr:col>
      <xdr:colOff>781047</xdr:colOff>
      <xdr:row>25</xdr:row>
      <xdr:rowOff>729190</xdr:rowOff>
    </xdr:to>
    <xdr:pic>
      <xdr:nvPicPr>
        <xdr:cNvPr id="176" name="Image 175" descr="Picture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418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</xdr:row>
      <xdr:rowOff>52915</xdr:rowOff>
    </xdr:from>
    <xdr:to>
      <xdr:col>2</xdr:col>
      <xdr:colOff>781047</xdr:colOff>
      <xdr:row>26</xdr:row>
      <xdr:rowOff>729190</xdr:rowOff>
    </xdr:to>
    <xdr:pic>
      <xdr:nvPicPr>
        <xdr:cNvPr id="177" name="Image 176" descr="Picture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507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</xdr:row>
      <xdr:rowOff>52915</xdr:rowOff>
    </xdr:from>
    <xdr:to>
      <xdr:col>2</xdr:col>
      <xdr:colOff>781047</xdr:colOff>
      <xdr:row>27</xdr:row>
      <xdr:rowOff>729190</xdr:rowOff>
    </xdr:to>
    <xdr:pic>
      <xdr:nvPicPr>
        <xdr:cNvPr id="178" name="Image 177" descr="Picture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596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</xdr:row>
      <xdr:rowOff>52915</xdr:rowOff>
    </xdr:from>
    <xdr:to>
      <xdr:col>2</xdr:col>
      <xdr:colOff>781047</xdr:colOff>
      <xdr:row>28</xdr:row>
      <xdr:rowOff>729190</xdr:rowOff>
    </xdr:to>
    <xdr:pic>
      <xdr:nvPicPr>
        <xdr:cNvPr id="179" name="Image 178" descr="Picture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684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</xdr:row>
      <xdr:rowOff>52915</xdr:rowOff>
    </xdr:from>
    <xdr:to>
      <xdr:col>2</xdr:col>
      <xdr:colOff>781047</xdr:colOff>
      <xdr:row>29</xdr:row>
      <xdr:rowOff>729190</xdr:rowOff>
    </xdr:to>
    <xdr:pic>
      <xdr:nvPicPr>
        <xdr:cNvPr id="180" name="Image 179" descr="Picture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773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</xdr:row>
      <xdr:rowOff>52915</xdr:rowOff>
    </xdr:from>
    <xdr:to>
      <xdr:col>2</xdr:col>
      <xdr:colOff>781047</xdr:colOff>
      <xdr:row>30</xdr:row>
      <xdr:rowOff>729190</xdr:rowOff>
    </xdr:to>
    <xdr:pic>
      <xdr:nvPicPr>
        <xdr:cNvPr id="181" name="Image 180" descr="Picture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862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31</xdr:row>
      <xdr:rowOff>52915</xdr:rowOff>
    </xdr:from>
    <xdr:to>
      <xdr:col>2</xdr:col>
      <xdr:colOff>781047</xdr:colOff>
      <xdr:row>31</xdr:row>
      <xdr:rowOff>729190</xdr:rowOff>
    </xdr:to>
    <xdr:pic>
      <xdr:nvPicPr>
        <xdr:cNvPr id="182" name="Image 181" descr="Picture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19951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32</xdr:row>
      <xdr:rowOff>52915</xdr:rowOff>
    </xdr:from>
    <xdr:to>
      <xdr:col>2</xdr:col>
      <xdr:colOff>781047</xdr:colOff>
      <xdr:row>32</xdr:row>
      <xdr:rowOff>729190</xdr:rowOff>
    </xdr:to>
    <xdr:pic>
      <xdr:nvPicPr>
        <xdr:cNvPr id="183" name="Image 182" descr="Picture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040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33</xdr:row>
      <xdr:rowOff>52915</xdr:rowOff>
    </xdr:from>
    <xdr:to>
      <xdr:col>2</xdr:col>
      <xdr:colOff>781047</xdr:colOff>
      <xdr:row>33</xdr:row>
      <xdr:rowOff>729190</xdr:rowOff>
    </xdr:to>
    <xdr:pic>
      <xdr:nvPicPr>
        <xdr:cNvPr id="184" name="Image 183" descr="Picture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129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</xdr:row>
      <xdr:rowOff>52915</xdr:rowOff>
    </xdr:from>
    <xdr:to>
      <xdr:col>2</xdr:col>
      <xdr:colOff>781047</xdr:colOff>
      <xdr:row>34</xdr:row>
      <xdr:rowOff>729190</xdr:rowOff>
    </xdr:to>
    <xdr:pic>
      <xdr:nvPicPr>
        <xdr:cNvPr id="185" name="Image 184" descr="Picture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218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</xdr:row>
      <xdr:rowOff>52915</xdr:rowOff>
    </xdr:from>
    <xdr:to>
      <xdr:col>2</xdr:col>
      <xdr:colOff>781047</xdr:colOff>
      <xdr:row>35</xdr:row>
      <xdr:rowOff>729190</xdr:rowOff>
    </xdr:to>
    <xdr:pic>
      <xdr:nvPicPr>
        <xdr:cNvPr id="186" name="Image 185" descr="Picture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307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</xdr:row>
      <xdr:rowOff>52915</xdr:rowOff>
    </xdr:from>
    <xdr:to>
      <xdr:col>2</xdr:col>
      <xdr:colOff>781047</xdr:colOff>
      <xdr:row>36</xdr:row>
      <xdr:rowOff>729190</xdr:rowOff>
    </xdr:to>
    <xdr:pic>
      <xdr:nvPicPr>
        <xdr:cNvPr id="187" name="Image 186" descr="Picture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396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</xdr:row>
      <xdr:rowOff>52915</xdr:rowOff>
    </xdr:from>
    <xdr:to>
      <xdr:col>2</xdr:col>
      <xdr:colOff>781047</xdr:colOff>
      <xdr:row>37</xdr:row>
      <xdr:rowOff>729190</xdr:rowOff>
    </xdr:to>
    <xdr:pic>
      <xdr:nvPicPr>
        <xdr:cNvPr id="188" name="Image 187" descr="Picture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485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</xdr:row>
      <xdr:rowOff>52915</xdr:rowOff>
    </xdr:from>
    <xdr:to>
      <xdr:col>2</xdr:col>
      <xdr:colOff>781047</xdr:colOff>
      <xdr:row>38</xdr:row>
      <xdr:rowOff>729190</xdr:rowOff>
    </xdr:to>
    <xdr:pic>
      <xdr:nvPicPr>
        <xdr:cNvPr id="189" name="Image 188" descr="Picture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573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</xdr:row>
      <xdr:rowOff>52915</xdr:rowOff>
    </xdr:from>
    <xdr:to>
      <xdr:col>2</xdr:col>
      <xdr:colOff>781047</xdr:colOff>
      <xdr:row>39</xdr:row>
      <xdr:rowOff>729190</xdr:rowOff>
    </xdr:to>
    <xdr:pic>
      <xdr:nvPicPr>
        <xdr:cNvPr id="190" name="Image 189" descr="Picture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662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</xdr:row>
      <xdr:rowOff>52915</xdr:rowOff>
    </xdr:from>
    <xdr:to>
      <xdr:col>2</xdr:col>
      <xdr:colOff>781047</xdr:colOff>
      <xdr:row>40</xdr:row>
      <xdr:rowOff>729190</xdr:rowOff>
    </xdr:to>
    <xdr:pic>
      <xdr:nvPicPr>
        <xdr:cNvPr id="191" name="Image 190" descr="Picture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751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</xdr:row>
      <xdr:rowOff>52915</xdr:rowOff>
    </xdr:from>
    <xdr:to>
      <xdr:col>2</xdr:col>
      <xdr:colOff>781047</xdr:colOff>
      <xdr:row>41</xdr:row>
      <xdr:rowOff>729190</xdr:rowOff>
    </xdr:to>
    <xdr:pic>
      <xdr:nvPicPr>
        <xdr:cNvPr id="192" name="Image 191" descr="Picture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840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42</xdr:row>
      <xdr:rowOff>52915</xdr:rowOff>
    </xdr:from>
    <xdr:to>
      <xdr:col>2</xdr:col>
      <xdr:colOff>781047</xdr:colOff>
      <xdr:row>42</xdr:row>
      <xdr:rowOff>729190</xdr:rowOff>
    </xdr:to>
    <xdr:pic>
      <xdr:nvPicPr>
        <xdr:cNvPr id="193" name="Image 192" descr="Picture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0929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43</xdr:row>
      <xdr:rowOff>52915</xdr:rowOff>
    </xdr:from>
    <xdr:to>
      <xdr:col>2</xdr:col>
      <xdr:colOff>781047</xdr:colOff>
      <xdr:row>43</xdr:row>
      <xdr:rowOff>729190</xdr:rowOff>
    </xdr:to>
    <xdr:pic>
      <xdr:nvPicPr>
        <xdr:cNvPr id="194" name="Image 193" descr="Picture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018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44</xdr:row>
      <xdr:rowOff>52915</xdr:rowOff>
    </xdr:from>
    <xdr:to>
      <xdr:col>2</xdr:col>
      <xdr:colOff>781047</xdr:colOff>
      <xdr:row>44</xdr:row>
      <xdr:rowOff>729190</xdr:rowOff>
    </xdr:to>
    <xdr:pic>
      <xdr:nvPicPr>
        <xdr:cNvPr id="195" name="Image 194" descr="Picture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107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45</xdr:row>
      <xdr:rowOff>52915</xdr:rowOff>
    </xdr:from>
    <xdr:to>
      <xdr:col>2</xdr:col>
      <xdr:colOff>781047</xdr:colOff>
      <xdr:row>45</xdr:row>
      <xdr:rowOff>729190</xdr:rowOff>
    </xdr:to>
    <xdr:pic>
      <xdr:nvPicPr>
        <xdr:cNvPr id="196" name="Image 195" descr="Picture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196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46</xdr:row>
      <xdr:rowOff>52915</xdr:rowOff>
    </xdr:from>
    <xdr:to>
      <xdr:col>2</xdr:col>
      <xdr:colOff>781047</xdr:colOff>
      <xdr:row>46</xdr:row>
      <xdr:rowOff>729190</xdr:rowOff>
    </xdr:to>
    <xdr:pic>
      <xdr:nvPicPr>
        <xdr:cNvPr id="197" name="Image 196" descr="Picture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285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47</xdr:row>
      <xdr:rowOff>52915</xdr:rowOff>
    </xdr:from>
    <xdr:to>
      <xdr:col>2</xdr:col>
      <xdr:colOff>781047</xdr:colOff>
      <xdr:row>47</xdr:row>
      <xdr:rowOff>729190</xdr:rowOff>
    </xdr:to>
    <xdr:pic>
      <xdr:nvPicPr>
        <xdr:cNvPr id="198" name="Image 197" descr="Picture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374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48</xdr:row>
      <xdr:rowOff>52915</xdr:rowOff>
    </xdr:from>
    <xdr:to>
      <xdr:col>2</xdr:col>
      <xdr:colOff>781047</xdr:colOff>
      <xdr:row>48</xdr:row>
      <xdr:rowOff>729190</xdr:rowOff>
    </xdr:to>
    <xdr:pic>
      <xdr:nvPicPr>
        <xdr:cNvPr id="199" name="Image 198" descr="Picture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462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49</xdr:row>
      <xdr:rowOff>52915</xdr:rowOff>
    </xdr:from>
    <xdr:to>
      <xdr:col>2</xdr:col>
      <xdr:colOff>781047</xdr:colOff>
      <xdr:row>49</xdr:row>
      <xdr:rowOff>729190</xdr:rowOff>
    </xdr:to>
    <xdr:pic>
      <xdr:nvPicPr>
        <xdr:cNvPr id="200" name="Image 199" descr="Picture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551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50</xdr:row>
      <xdr:rowOff>52915</xdr:rowOff>
    </xdr:from>
    <xdr:to>
      <xdr:col>2</xdr:col>
      <xdr:colOff>781047</xdr:colOff>
      <xdr:row>50</xdr:row>
      <xdr:rowOff>729190</xdr:rowOff>
    </xdr:to>
    <xdr:pic>
      <xdr:nvPicPr>
        <xdr:cNvPr id="201" name="Image 200" descr="Picture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640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51</xdr:row>
      <xdr:rowOff>52915</xdr:rowOff>
    </xdr:from>
    <xdr:to>
      <xdr:col>2</xdr:col>
      <xdr:colOff>781047</xdr:colOff>
      <xdr:row>51</xdr:row>
      <xdr:rowOff>729190</xdr:rowOff>
    </xdr:to>
    <xdr:pic>
      <xdr:nvPicPr>
        <xdr:cNvPr id="202" name="Image 201" descr="Picture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729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52</xdr:row>
      <xdr:rowOff>52915</xdr:rowOff>
    </xdr:from>
    <xdr:to>
      <xdr:col>2</xdr:col>
      <xdr:colOff>781047</xdr:colOff>
      <xdr:row>52</xdr:row>
      <xdr:rowOff>729190</xdr:rowOff>
    </xdr:to>
    <xdr:pic>
      <xdr:nvPicPr>
        <xdr:cNvPr id="203" name="Image 202" descr="Picture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818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53</xdr:row>
      <xdr:rowOff>52915</xdr:rowOff>
    </xdr:from>
    <xdr:to>
      <xdr:col>2</xdr:col>
      <xdr:colOff>781047</xdr:colOff>
      <xdr:row>53</xdr:row>
      <xdr:rowOff>729190</xdr:rowOff>
    </xdr:to>
    <xdr:pic>
      <xdr:nvPicPr>
        <xdr:cNvPr id="204" name="Image 203" descr="Picture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907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54</xdr:row>
      <xdr:rowOff>52915</xdr:rowOff>
    </xdr:from>
    <xdr:to>
      <xdr:col>2</xdr:col>
      <xdr:colOff>781047</xdr:colOff>
      <xdr:row>54</xdr:row>
      <xdr:rowOff>729190</xdr:rowOff>
    </xdr:to>
    <xdr:pic>
      <xdr:nvPicPr>
        <xdr:cNvPr id="205" name="Image 204" descr="Picture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1996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55</xdr:row>
      <xdr:rowOff>52915</xdr:rowOff>
    </xdr:from>
    <xdr:to>
      <xdr:col>2</xdr:col>
      <xdr:colOff>781047</xdr:colOff>
      <xdr:row>55</xdr:row>
      <xdr:rowOff>729190</xdr:rowOff>
    </xdr:to>
    <xdr:pic>
      <xdr:nvPicPr>
        <xdr:cNvPr id="206" name="Image 205" descr="Picture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5830" y="22085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56</xdr:row>
      <xdr:rowOff>52915</xdr:rowOff>
    </xdr:from>
    <xdr:to>
      <xdr:col>2</xdr:col>
      <xdr:colOff>781047</xdr:colOff>
      <xdr:row>56</xdr:row>
      <xdr:rowOff>729190</xdr:rowOff>
    </xdr:to>
    <xdr:pic>
      <xdr:nvPicPr>
        <xdr:cNvPr id="207" name="Image 206" descr="Picture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174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57</xdr:row>
      <xdr:rowOff>52915</xdr:rowOff>
    </xdr:from>
    <xdr:to>
      <xdr:col>2</xdr:col>
      <xdr:colOff>781047</xdr:colOff>
      <xdr:row>57</xdr:row>
      <xdr:rowOff>729190</xdr:rowOff>
    </xdr:to>
    <xdr:pic>
      <xdr:nvPicPr>
        <xdr:cNvPr id="208" name="Image 207" descr="Picture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263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58</xdr:row>
      <xdr:rowOff>52915</xdr:rowOff>
    </xdr:from>
    <xdr:to>
      <xdr:col>2</xdr:col>
      <xdr:colOff>781047</xdr:colOff>
      <xdr:row>58</xdr:row>
      <xdr:rowOff>729190</xdr:rowOff>
    </xdr:to>
    <xdr:pic>
      <xdr:nvPicPr>
        <xdr:cNvPr id="209" name="Image 208" descr="Picture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351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59</xdr:row>
      <xdr:rowOff>52915</xdr:rowOff>
    </xdr:from>
    <xdr:to>
      <xdr:col>2</xdr:col>
      <xdr:colOff>781047</xdr:colOff>
      <xdr:row>59</xdr:row>
      <xdr:rowOff>729190</xdr:rowOff>
    </xdr:to>
    <xdr:pic>
      <xdr:nvPicPr>
        <xdr:cNvPr id="210" name="Image 209" descr="Picture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440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60</xdr:row>
      <xdr:rowOff>52915</xdr:rowOff>
    </xdr:from>
    <xdr:to>
      <xdr:col>2</xdr:col>
      <xdr:colOff>781047</xdr:colOff>
      <xdr:row>60</xdr:row>
      <xdr:rowOff>729190</xdr:rowOff>
    </xdr:to>
    <xdr:pic>
      <xdr:nvPicPr>
        <xdr:cNvPr id="211" name="Image 210" descr="Picture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529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61</xdr:row>
      <xdr:rowOff>52915</xdr:rowOff>
    </xdr:from>
    <xdr:to>
      <xdr:col>2</xdr:col>
      <xdr:colOff>781047</xdr:colOff>
      <xdr:row>61</xdr:row>
      <xdr:rowOff>729190</xdr:rowOff>
    </xdr:to>
    <xdr:pic>
      <xdr:nvPicPr>
        <xdr:cNvPr id="212" name="Image 211" descr="Picture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618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</xdr:row>
      <xdr:rowOff>52915</xdr:rowOff>
    </xdr:from>
    <xdr:to>
      <xdr:col>2</xdr:col>
      <xdr:colOff>781047</xdr:colOff>
      <xdr:row>62</xdr:row>
      <xdr:rowOff>729190</xdr:rowOff>
    </xdr:to>
    <xdr:pic>
      <xdr:nvPicPr>
        <xdr:cNvPr id="213" name="Image 212" descr="Picture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707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</xdr:row>
      <xdr:rowOff>52915</xdr:rowOff>
    </xdr:from>
    <xdr:to>
      <xdr:col>2</xdr:col>
      <xdr:colOff>781047</xdr:colOff>
      <xdr:row>63</xdr:row>
      <xdr:rowOff>729190</xdr:rowOff>
    </xdr:to>
    <xdr:pic>
      <xdr:nvPicPr>
        <xdr:cNvPr id="214" name="Image 213" descr="Picture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796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</xdr:row>
      <xdr:rowOff>52915</xdr:rowOff>
    </xdr:from>
    <xdr:to>
      <xdr:col>2</xdr:col>
      <xdr:colOff>781047</xdr:colOff>
      <xdr:row>64</xdr:row>
      <xdr:rowOff>729190</xdr:rowOff>
    </xdr:to>
    <xdr:pic>
      <xdr:nvPicPr>
        <xdr:cNvPr id="215" name="Image 214" descr="Picture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885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</xdr:row>
      <xdr:rowOff>52915</xdr:rowOff>
    </xdr:from>
    <xdr:to>
      <xdr:col>2</xdr:col>
      <xdr:colOff>781047</xdr:colOff>
      <xdr:row>65</xdr:row>
      <xdr:rowOff>729190</xdr:rowOff>
    </xdr:to>
    <xdr:pic>
      <xdr:nvPicPr>
        <xdr:cNvPr id="216" name="Image 215" descr="Picture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2974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</xdr:row>
      <xdr:rowOff>52915</xdr:rowOff>
    </xdr:from>
    <xdr:to>
      <xdr:col>2</xdr:col>
      <xdr:colOff>781047</xdr:colOff>
      <xdr:row>66</xdr:row>
      <xdr:rowOff>729190</xdr:rowOff>
    </xdr:to>
    <xdr:pic>
      <xdr:nvPicPr>
        <xdr:cNvPr id="217" name="Image 216" descr="Picture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063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</xdr:row>
      <xdr:rowOff>52915</xdr:rowOff>
    </xdr:from>
    <xdr:to>
      <xdr:col>2</xdr:col>
      <xdr:colOff>781047</xdr:colOff>
      <xdr:row>67</xdr:row>
      <xdr:rowOff>729190</xdr:rowOff>
    </xdr:to>
    <xdr:pic>
      <xdr:nvPicPr>
        <xdr:cNvPr id="218" name="Image 217" descr="Picture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152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</xdr:row>
      <xdr:rowOff>52915</xdr:rowOff>
    </xdr:from>
    <xdr:to>
      <xdr:col>2</xdr:col>
      <xdr:colOff>781047</xdr:colOff>
      <xdr:row>68</xdr:row>
      <xdr:rowOff>729190</xdr:rowOff>
    </xdr:to>
    <xdr:pic>
      <xdr:nvPicPr>
        <xdr:cNvPr id="219" name="Image 218" descr="Picture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240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</xdr:row>
      <xdr:rowOff>52915</xdr:rowOff>
    </xdr:from>
    <xdr:to>
      <xdr:col>2</xdr:col>
      <xdr:colOff>781047</xdr:colOff>
      <xdr:row>69</xdr:row>
      <xdr:rowOff>729190</xdr:rowOff>
    </xdr:to>
    <xdr:pic>
      <xdr:nvPicPr>
        <xdr:cNvPr id="220" name="Image 219" descr="Picture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329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</xdr:row>
      <xdr:rowOff>52915</xdr:rowOff>
    </xdr:from>
    <xdr:to>
      <xdr:col>2</xdr:col>
      <xdr:colOff>781047</xdr:colOff>
      <xdr:row>70</xdr:row>
      <xdr:rowOff>729190</xdr:rowOff>
    </xdr:to>
    <xdr:pic>
      <xdr:nvPicPr>
        <xdr:cNvPr id="221" name="Image 220" descr="Picture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418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</xdr:row>
      <xdr:rowOff>52915</xdr:rowOff>
    </xdr:from>
    <xdr:to>
      <xdr:col>2</xdr:col>
      <xdr:colOff>781047</xdr:colOff>
      <xdr:row>71</xdr:row>
      <xdr:rowOff>729190</xdr:rowOff>
    </xdr:to>
    <xdr:pic>
      <xdr:nvPicPr>
        <xdr:cNvPr id="222" name="Image 221" descr="Picture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507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</xdr:row>
      <xdr:rowOff>52915</xdr:rowOff>
    </xdr:from>
    <xdr:to>
      <xdr:col>2</xdr:col>
      <xdr:colOff>781047</xdr:colOff>
      <xdr:row>72</xdr:row>
      <xdr:rowOff>729190</xdr:rowOff>
    </xdr:to>
    <xdr:pic>
      <xdr:nvPicPr>
        <xdr:cNvPr id="223" name="Image 222" descr="Picture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596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</xdr:row>
      <xdr:rowOff>52915</xdr:rowOff>
    </xdr:from>
    <xdr:to>
      <xdr:col>2</xdr:col>
      <xdr:colOff>781047</xdr:colOff>
      <xdr:row>73</xdr:row>
      <xdr:rowOff>729190</xdr:rowOff>
    </xdr:to>
    <xdr:pic>
      <xdr:nvPicPr>
        <xdr:cNvPr id="224" name="Image 223" descr="Picture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685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</xdr:row>
      <xdr:rowOff>52915</xdr:rowOff>
    </xdr:from>
    <xdr:to>
      <xdr:col>2</xdr:col>
      <xdr:colOff>781047</xdr:colOff>
      <xdr:row>74</xdr:row>
      <xdr:rowOff>729190</xdr:rowOff>
    </xdr:to>
    <xdr:pic>
      <xdr:nvPicPr>
        <xdr:cNvPr id="225" name="Image 224" descr="Picture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774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</xdr:row>
      <xdr:rowOff>52915</xdr:rowOff>
    </xdr:from>
    <xdr:to>
      <xdr:col>2</xdr:col>
      <xdr:colOff>781047</xdr:colOff>
      <xdr:row>75</xdr:row>
      <xdr:rowOff>729190</xdr:rowOff>
    </xdr:to>
    <xdr:pic>
      <xdr:nvPicPr>
        <xdr:cNvPr id="226" name="Image 225" descr="Picture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863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</xdr:row>
      <xdr:rowOff>52915</xdr:rowOff>
    </xdr:from>
    <xdr:to>
      <xdr:col>2</xdr:col>
      <xdr:colOff>781047</xdr:colOff>
      <xdr:row>76</xdr:row>
      <xdr:rowOff>729190</xdr:rowOff>
    </xdr:to>
    <xdr:pic>
      <xdr:nvPicPr>
        <xdr:cNvPr id="227" name="Image 226" descr="Picture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3952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</xdr:row>
      <xdr:rowOff>52915</xdr:rowOff>
    </xdr:from>
    <xdr:to>
      <xdr:col>2</xdr:col>
      <xdr:colOff>781047</xdr:colOff>
      <xdr:row>77</xdr:row>
      <xdr:rowOff>729190</xdr:rowOff>
    </xdr:to>
    <xdr:pic>
      <xdr:nvPicPr>
        <xdr:cNvPr id="228" name="Image 227" descr="Picture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4041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78</xdr:row>
      <xdr:rowOff>52915</xdr:rowOff>
    </xdr:from>
    <xdr:to>
      <xdr:col>2</xdr:col>
      <xdr:colOff>781047</xdr:colOff>
      <xdr:row>78</xdr:row>
      <xdr:rowOff>729190</xdr:rowOff>
    </xdr:to>
    <xdr:pic>
      <xdr:nvPicPr>
        <xdr:cNvPr id="229" name="Image 228" descr="Picture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4129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79</xdr:row>
      <xdr:rowOff>52915</xdr:rowOff>
    </xdr:from>
    <xdr:to>
      <xdr:col>2</xdr:col>
      <xdr:colOff>781047</xdr:colOff>
      <xdr:row>79</xdr:row>
      <xdr:rowOff>729190</xdr:rowOff>
    </xdr:to>
    <xdr:pic>
      <xdr:nvPicPr>
        <xdr:cNvPr id="230" name="Image 229" descr="Picture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5830" y="24218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616</xdr:row>
      <xdr:rowOff>52915</xdr:rowOff>
    </xdr:from>
    <xdr:to>
      <xdr:col>2</xdr:col>
      <xdr:colOff>781047</xdr:colOff>
      <xdr:row>616</xdr:row>
      <xdr:rowOff>729190</xdr:rowOff>
    </xdr:to>
    <xdr:pic>
      <xdr:nvPicPr>
        <xdr:cNvPr id="231" name="Image 230" descr="Picture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088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617</xdr:row>
      <xdr:rowOff>52915</xdr:rowOff>
    </xdr:from>
    <xdr:to>
      <xdr:col>2</xdr:col>
      <xdr:colOff>781047</xdr:colOff>
      <xdr:row>617</xdr:row>
      <xdr:rowOff>729190</xdr:rowOff>
    </xdr:to>
    <xdr:pic>
      <xdr:nvPicPr>
        <xdr:cNvPr id="232" name="Image 231" descr="Picture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177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618</xdr:row>
      <xdr:rowOff>52915</xdr:rowOff>
    </xdr:from>
    <xdr:to>
      <xdr:col>2</xdr:col>
      <xdr:colOff>781047</xdr:colOff>
      <xdr:row>618</xdr:row>
      <xdr:rowOff>729190</xdr:rowOff>
    </xdr:to>
    <xdr:pic>
      <xdr:nvPicPr>
        <xdr:cNvPr id="233" name="Image 232" descr="Picture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266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619</xdr:row>
      <xdr:rowOff>52915</xdr:rowOff>
    </xdr:from>
    <xdr:to>
      <xdr:col>2</xdr:col>
      <xdr:colOff>781047</xdr:colOff>
      <xdr:row>619</xdr:row>
      <xdr:rowOff>729190</xdr:rowOff>
    </xdr:to>
    <xdr:pic>
      <xdr:nvPicPr>
        <xdr:cNvPr id="234" name="Image 233" descr="Picture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355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620</xdr:row>
      <xdr:rowOff>52915</xdr:rowOff>
    </xdr:from>
    <xdr:to>
      <xdr:col>2</xdr:col>
      <xdr:colOff>781047</xdr:colOff>
      <xdr:row>620</xdr:row>
      <xdr:rowOff>729190</xdr:rowOff>
    </xdr:to>
    <xdr:pic>
      <xdr:nvPicPr>
        <xdr:cNvPr id="235" name="Image 234" descr="Picture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444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621</xdr:row>
      <xdr:rowOff>52915</xdr:rowOff>
    </xdr:from>
    <xdr:to>
      <xdr:col>2</xdr:col>
      <xdr:colOff>781047</xdr:colOff>
      <xdr:row>621</xdr:row>
      <xdr:rowOff>729190</xdr:rowOff>
    </xdr:to>
    <xdr:pic>
      <xdr:nvPicPr>
        <xdr:cNvPr id="236" name="Image 235" descr="Picture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533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622</xdr:row>
      <xdr:rowOff>52915</xdr:rowOff>
    </xdr:from>
    <xdr:to>
      <xdr:col>2</xdr:col>
      <xdr:colOff>781047</xdr:colOff>
      <xdr:row>622</xdr:row>
      <xdr:rowOff>729190</xdr:rowOff>
    </xdr:to>
    <xdr:pic>
      <xdr:nvPicPr>
        <xdr:cNvPr id="237" name="Image 236" descr="Picture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622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623</xdr:row>
      <xdr:rowOff>52915</xdr:rowOff>
    </xdr:from>
    <xdr:to>
      <xdr:col>2</xdr:col>
      <xdr:colOff>781047</xdr:colOff>
      <xdr:row>623</xdr:row>
      <xdr:rowOff>729190</xdr:rowOff>
    </xdr:to>
    <xdr:pic>
      <xdr:nvPicPr>
        <xdr:cNvPr id="238" name="Image 237" descr="Picture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711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624</xdr:row>
      <xdr:rowOff>52915</xdr:rowOff>
    </xdr:from>
    <xdr:to>
      <xdr:col>2</xdr:col>
      <xdr:colOff>781047</xdr:colOff>
      <xdr:row>624</xdr:row>
      <xdr:rowOff>729190</xdr:rowOff>
    </xdr:to>
    <xdr:pic>
      <xdr:nvPicPr>
        <xdr:cNvPr id="239" name="Image 238" descr="Picture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799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625</xdr:row>
      <xdr:rowOff>52915</xdr:rowOff>
    </xdr:from>
    <xdr:to>
      <xdr:col>2</xdr:col>
      <xdr:colOff>781047</xdr:colOff>
      <xdr:row>625</xdr:row>
      <xdr:rowOff>729190</xdr:rowOff>
    </xdr:to>
    <xdr:pic>
      <xdr:nvPicPr>
        <xdr:cNvPr id="240" name="Image 239" descr="Picture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888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626</xdr:row>
      <xdr:rowOff>52915</xdr:rowOff>
    </xdr:from>
    <xdr:to>
      <xdr:col>2</xdr:col>
      <xdr:colOff>781047</xdr:colOff>
      <xdr:row>626</xdr:row>
      <xdr:rowOff>729190</xdr:rowOff>
    </xdr:to>
    <xdr:pic>
      <xdr:nvPicPr>
        <xdr:cNvPr id="241" name="Image 240" descr="Picture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8977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627</xdr:row>
      <xdr:rowOff>52915</xdr:rowOff>
    </xdr:from>
    <xdr:to>
      <xdr:col>2</xdr:col>
      <xdr:colOff>781047</xdr:colOff>
      <xdr:row>627</xdr:row>
      <xdr:rowOff>729190</xdr:rowOff>
    </xdr:to>
    <xdr:pic>
      <xdr:nvPicPr>
        <xdr:cNvPr id="242" name="Image 241" descr="Picture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066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628</xdr:row>
      <xdr:rowOff>52915</xdr:rowOff>
    </xdr:from>
    <xdr:to>
      <xdr:col>2</xdr:col>
      <xdr:colOff>781047</xdr:colOff>
      <xdr:row>628</xdr:row>
      <xdr:rowOff>729190</xdr:rowOff>
    </xdr:to>
    <xdr:pic>
      <xdr:nvPicPr>
        <xdr:cNvPr id="243" name="Image 242" descr="Picture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155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629</xdr:row>
      <xdr:rowOff>52915</xdr:rowOff>
    </xdr:from>
    <xdr:to>
      <xdr:col>2</xdr:col>
      <xdr:colOff>781047</xdr:colOff>
      <xdr:row>629</xdr:row>
      <xdr:rowOff>729190</xdr:rowOff>
    </xdr:to>
    <xdr:pic>
      <xdr:nvPicPr>
        <xdr:cNvPr id="244" name="Image 243" descr="Picture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244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630</xdr:row>
      <xdr:rowOff>52915</xdr:rowOff>
    </xdr:from>
    <xdr:to>
      <xdr:col>2</xdr:col>
      <xdr:colOff>781047</xdr:colOff>
      <xdr:row>630</xdr:row>
      <xdr:rowOff>729190</xdr:rowOff>
    </xdr:to>
    <xdr:pic>
      <xdr:nvPicPr>
        <xdr:cNvPr id="245" name="Image 244" descr="Picture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333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631</xdr:row>
      <xdr:rowOff>52915</xdr:rowOff>
    </xdr:from>
    <xdr:to>
      <xdr:col>2</xdr:col>
      <xdr:colOff>781047</xdr:colOff>
      <xdr:row>631</xdr:row>
      <xdr:rowOff>729190</xdr:rowOff>
    </xdr:to>
    <xdr:pic>
      <xdr:nvPicPr>
        <xdr:cNvPr id="246" name="Image 245" descr="Picture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422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632</xdr:row>
      <xdr:rowOff>52915</xdr:rowOff>
    </xdr:from>
    <xdr:to>
      <xdr:col>2</xdr:col>
      <xdr:colOff>781047</xdr:colOff>
      <xdr:row>632</xdr:row>
      <xdr:rowOff>729190</xdr:rowOff>
    </xdr:to>
    <xdr:pic>
      <xdr:nvPicPr>
        <xdr:cNvPr id="247" name="Image 246" descr="Picture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511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633</xdr:row>
      <xdr:rowOff>52915</xdr:rowOff>
    </xdr:from>
    <xdr:to>
      <xdr:col>2</xdr:col>
      <xdr:colOff>781047</xdr:colOff>
      <xdr:row>633</xdr:row>
      <xdr:rowOff>729190</xdr:rowOff>
    </xdr:to>
    <xdr:pic>
      <xdr:nvPicPr>
        <xdr:cNvPr id="248" name="Image 247" descr="Picture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600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634</xdr:row>
      <xdr:rowOff>52915</xdr:rowOff>
    </xdr:from>
    <xdr:to>
      <xdr:col>2</xdr:col>
      <xdr:colOff>781047</xdr:colOff>
      <xdr:row>634</xdr:row>
      <xdr:rowOff>729190</xdr:rowOff>
    </xdr:to>
    <xdr:pic>
      <xdr:nvPicPr>
        <xdr:cNvPr id="249" name="Image 248" descr="Picture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688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635</xdr:row>
      <xdr:rowOff>52915</xdr:rowOff>
    </xdr:from>
    <xdr:to>
      <xdr:col>2</xdr:col>
      <xdr:colOff>781047</xdr:colOff>
      <xdr:row>635</xdr:row>
      <xdr:rowOff>729190</xdr:rowOff>
    </xdr:to>
    <xdr:pic>
      <xdr:nvPicPr>
        <xdr:cNvPr id="250" name="Image 249" descr="Picture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777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636</xdr:row>
      <xdr:rowOff>52915</xdr:rowOff>
    </xdr:from>
    <xdr:to>
      <xdr:col>2</xdr:col>
      <xdr:colOff>781047</xdr:colOff>
      <xdr:row>636</xdr:row>
      <xdr:rowOff>729190</xdr:rowOff>
    </xdr:to>
    <xdr:pic>
      <xdr:nvPicPr>
        <xdr:cNvPr id="251" name="Image 250" descr="Picture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866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637</xdr:row>
      <xdr:rowOff>52915</xdr:rowOff>
    </xdr:from>
    <xdr:to>
      <xdr:col>2</xdr:col>
      <xdr:colOff>781047</xdr:colOff>
      <xdr:row>637</xdr:row>
      <xdr:rowOff>729190</xdr:rowOff>
    </xdr:to>
    <xdr:pic>
      <xdr:nvPicPr>
        <xdr:cNvPr id="252" name="Image 251" descr="Picture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59955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638</xdr:row>
      <xdr:rowOff>52915</xdr:rowOff>
    </xdr:from>
    <xdr:to>
      <xdr:col>2</xdr:col>
      <xdr:colOff>781047</xdr:colOff>
      <xdr:row>638</xdr:row>
      <xdr:rowOff>729190</xdr:rowOff>
    </xdr:to>
    <xdr:pic>
      <xdr:nvPicPr>
        <xdr:cNvPr id="253" name="Image 252" descr="Picture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044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639</xdr:row>
      <xdr:rowOff>52915</xdr:rowOff>
    </xdr:from>
    <xdr:to>
      <xdr:col>2</xdr:col>
      <xdr:colOff>781047</xdr:colOff>
      <xdr:row>639</xdr:row>
      <xdr:rowOff>729190</xdr:rowOff>
    </xdr:to>
    <xdr:pic>
      <xdr:nvPicPr>
        <xdr:cNvPr id="254" name="Image 253" descr="Picture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133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640</xdr:row>
      <xdr:rowOff>52915</xdr:rowOff>
    </xdr:from>
    <xdr:to>
      <xdr:col>2</xdr:col>
      <xdr:colOff>781047</xdr:colOff>
      <xdr:row>640</xdr:row>
      <xdr:rowOff>729190</xdr:rowOff>
    </xdr:to>
    <xdr:pic>
      <xdr:nvPicPr>
        <xdr:cNvPr id="255" name="Image 254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222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641</xdr:row>
      <xdr:rowOff>52915</xdr:rowOff>
    </xdr:from>
    <xdr:to>
      <xdr:col>2</xdr:col>
      <xdr:colOff>781047</xdr:colOff>
      <xdr:row>641</xdr:row>
      <xdr:rowOff>729190</xdr:rowOff>
    </xdr:to>
    <xdr:pic>
      <xdr:nvPicPr>
        <xdr:cNvPr id="256" name="Image 255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311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642</xdr:row>
      <xdr:rowOff>52915</xdr:rowOff>
    </xdr:from>
    <xdr:to>
      <xdr:col>2</xdr:col>
      <xdr:colOff>781047</xdr:colOff>
      <xdr:row>642</xdr:row>
      <xdr:rowOff>729190</xdr:rowOff>
    </xdr:to>
    <xdr:pic>
      <xdr:nvPicPr>
        <xdr:cNvPr id="257" name="Image 256" descr="Picture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400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643</xdr:row>
      <xdr:rowOff>52915</xdr:rowOff>
    </xdr:from>
    <xdr:to>
      <xdr:col>2</xdr:col>
      <xdr:colOff>781047</xdr:colOff>
      <xdr:row>643</xdr:row>
      <xdr:rowOff>729190</xdr:rowOff>
    </xdr:to>
    <xdr:pic>
      <xdr:nvPicPr>
        <xdr:cNvPr id="258" name="Image 257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489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644</xdr:row>
      <xdr:rowOff>52915</xdr:rowOff>
    </xdr:from>
    <xdr:to>
      <xdr:col>2</xdr:col>
      <xdr:colOff>781047</xdr:colOff>
      <xdr:row>644</xdr:row>
      <xdr:rowOff>729190</xdr:rowOff>
    </xdr:to>
    <xdr:pic>
      <xdr:nvPicPr>
        <xdr:cNvPr id="259" name="Image 258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577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645</xdr:row>
      <xdr:rowOff>52915</xdr:rowOff>
    </xdr:from>
    <xdr:to>
      <xdr:col>2</xdr:col>
      <xdr:colOff>781047</xdr:colOff>
      <xdr:row>645</xdr:row>
      <xdr:rowOff>729190</xdr:rowOff>
    </xdr:to>
    <xdr:pic>
      <xdr:nvPicPr>
        <xdr:cNvPr id="260" name="Image 259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666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646</xdr:row>
      <xdr:rowOff>52915</xdr:rowOff>
    </xdr:from>
    <xdr:to>
      <xdr:col>2</xdr:col>
      <xdr:colOff>781047</xdr:colOff>
      <xdr:row>646</xdr:row>
      <xdr:rowOff>729190</xdr:rowOff>
    </xdr:to>
    <xdr:pic>
      <xdr:nvPicPr>
        <xdr:cNvPr id="261" name="Image 260" descr="Picture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755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647</xdr:row>
      <xdr:rowOff>52915</xdr:rowOff>
    </xdr:from>
    <xdr:to>
      <xdr:col>2</xdr:col>
      <xdr:colOff>781047</xdr:colOff>
      <xdr:row>647</xdr:row>
      <xdr:rowOff>729190</xdr:rowOff>
    </xdr:to>
    <xdr:pic>
      <xdr:nvPicPr>
        <xdr:cNvPr id="262" name="Image 261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844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648</xdr:row>
      <xdr:rowOff>52915</xdr:rowOff>
    </xdr:from>
    <xdr:to>
      <xdr:col>2</xdr:col>
      <xdr:colOff>781047</xdr:colOff>
      <xdr:row>648</xdr:row>
      <xdr:rowOff>729190</xdr:rowOff>
    </xdr:to>
    <xdr:pic>
      <xdr:nvPicPr>
        <xdr:cNvPr id="263" name="Image 262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0933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649</xdr:row>
      <xdr:rowOff>52915</xdr:rowOff>
    </xdr:from>
    <xdr:to>
      <xdr:col>2</xdr:col>
      <xdr:colOff>781047</xdr:colOff>
      <xdr:row>649</xdr:row>
      <xdr:rowOff>729190</xdr:rowOff>
    </xdr:to>
    <xdr:pic>
      <xdr:nvPicPr>
        <xdr:cNvPr id="264" name="Image 263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022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650</xdr:row>
      <xdr:rowOff>52915</xdr:rowOff>
    </xdr:from>
    <xdr:to>
      <xdr:col>2</xdr:col>
      <xdr:colOff>781047</xdr:colOff>
      <xdr:row>650</xdr:row>
      <xdr:rowOff>729190</xdr:rowOff>
    </xdr:to>
    <xdr:pic>
      <xdr:nvPicPr>
        <xdr:cNvPr id="265" name="Image 264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111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651</xdr:row>
      <xdr:rowOff>52915</xdr:rowOff>
    </xdr:from>
    <xdr:to>
      <xdr:col>2</xdr:col>
      <xdr:colOff>781047</xdr:colOff>
      <xdr:row>651</xdr:row>
      <xdr:rowOff>729190</xdr:rowOff>
    </xdr:to>
    <xdr:pic>
      <xdr:nvPicPr>
        <xdr:cNvPr id="266" name="Image 265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200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652</xdr:row>
      <xdr:rowOff>52915</xdr:rowOff>
    </xdr:from>
    <xdr:to>
      <xdr:col>2</xdr:col>
      <xdr:colOff>781047</xdr:colOff>
      <xdr:row>652</xdr:row>
      <xdr:rowOff>729190</xdr:rowOff>
    </xdr:to>
    <xdr:pic>
      <xdr:nvPicPr>
        <xdr:cNvPr id="267" name="Image 266" descr="Picture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289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653</xdr:row>
      <xdr:rowOff>52915</xdr:rowOff>
    </xdr:from>
    <xdr:to>
      <xdr:col>2</xdr:col>
      <xdr:colOff>781047</xdr:colOff>
      <xdr:row>653</xdr:row>
      <xdr:rowOff>729190</xdr:rowOff>
    </xdr:to>
    <xdr:pic>
      <xdr:nvPicPr>
        <xdr:cNvPr id="268" name="Image 267" descr="Pictur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378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654</xdr:row>
      <xdr:rowOff>52915</xdr:rowOff>
    </xdr:from>
    <xdr:to>
      <xdr:col>2</xdr:col>
      <xdr:colOff>781047</xdr:colOff>
      <xdr:row>654</xdr:row>
      <xdr:rowOff>729190</xdr:rowOff>
    </xdr:to>
    <xdr:pic>
      <xdr:nvPicPr>
        <xdr:cNvPr id="269" name="Image 268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466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655</xdr:row>
      <xdr:rowOff>52915</xdr:rowOff>
    </xdr:from>
    <xdr:to>
      <xdr:col>2</xdr:col>
      <xdr:colOff>781047</xdr:colOff>
      <xdr:row>655</xdr:row>
      <xdr:rowOff>729190</xdr:rowOff>
    </xdr:to>
    <xdr:pic>
      <xdr:nvPicPr>
        <xdr:cNvPr id="270" name="Image 269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555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656</xdr:row>
      <xdr:rowOff>52915</xdr:rowOff>
    </xdr:from>
    <xdr:to>
      <xdr:col>2</xdr:col>
      <xdr:colOff>781047</xdr:colOff>
      <xdr:row>656</xdr:row>
      <xdr:rowOff>729190</xdr:rowOff>
    </xdr:to>
    <xdr:pic>
      <xdr:nvPicPr>
        <xdr:cNvPr id="271" name="Image 270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644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657</xdr:row>
      <xdr:rowOff>52915</xdr:rowOff>
    </xdr:from>
    <xdr:to>
      <xdr:col>2</xdr:col>
      <xdr:colOff>781047</xdr:colOff>
      <xdr:row>657</xdr:row>
      <xdr:rowOff>729190</xdr:rowOff>
    </xdr:to>
    <xdr:pic>
      <xdr:nvPicPr>
        <xdr:cNvPr id="272" name="Image 271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733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658</xdr:row>
      <xdr:rowOff>52915</xdr:rowOff>
    </xdr:from>
    <xdr:to>
      <xdr:col>2</xdr:col>
      <xdr:colOff>781047</xdr:colOff>
      <xdr:row>658</xdr:row>
      <xdr:rowOff>729190</xdr:rowOff>
    </xdr:to>
    <xdr:pic>
      <xdr:nvPicPr>
        <xdr:cNvPr id="273" name="Image 272" descr="Picture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822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659</xdr:row>
      <xdr:rowOff>52915</xdr:rowOff>
    </xdr:from>
    <xdr:to>
      <xdr:col>2</xdr:col>
      <xdr:colOff>781047</xdr:colOff>
      <xdr:row>659</xdr:row>
      <xdr:rowOff>729190</xdr:rowOff>
    </xdr:to>
    <xdr:pic>
      <xdr:nvPicPr>
        <xdr:cNvPr id="274" name="Image 273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1911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660</xdr:row>
      <xdr:rowOff>52915</xdr:rowOff>
    </xdr:from>
    <xdr:to>
      <xdr:col>2</xdr:col>
      <xdr:colOff>781047</xdr:colOff>
      <xdr:row>660</xdr:row>
      <xdr:rowOff>729190</xdr:rowOff>
    </xdr:to>
    <xdr:pic>
      <xdr:nvPicPr>
        <xdr:cNvPr id="275" name="Image 274" descr="Picture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000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661</xdr:row>
      <xdr:rowOff>52915</xdr:rowOff>
    </xdr:from>
    <xdr:to>
      <xdr:col>2</xdr:col>
      <xdr:colOff>781047</xdr:colOff>
      <xdr:row>661</xdr:row>
      <xdr:rowOff>729190</xdr:rowOff>
    </xdr:to>
    <xdr:pic>
      <xdr:nvPicPr>
        <xdr:cNvPr id="276" name="Image 275" descr="Picture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089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662</xdr:row>
      <xdr:rowOff>52915</xdr:rowOff>
    </xdr:from>
    <xdr:to>
      <xdr:col>2</xdr:col>
      <xdr:colOff>781047</xdr:colOff>
      <xdr:row>662</xdr:row>
      <xdr:rowOff>729190</xdr:rowOff>
    </xdr:to>
    <xdr:pic>
      <xdr:nvPicPr>
        <xdr:cNvPr id="277" name="Image 276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178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663</xdr:row>
      <xdr:rowOff>52915</xdr:rowOff>
    </xdr:from>
    <xdr:to>
      <xdr:col>2</xdr:col>
      <xdr:colOff>781047</xdr:colOff>
      <xdr:row>663</xdr:row>
      <xdr:rowOff>729190</xdr:rowOff>
    </xdr:to>
    <xdr:pic>
      <xdr:nvPicPr>
        <xdr:cNvPr id="278" name="Image 277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267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664</xdr:row>
      <xdr:rowOff>52915</xdr:rowOff>
    </xdr:from>
    <xdr:to>
      <xdr:col>2</xdr:col>
      <xdr:colOff>781047</xdr:colOff>
      <xdr:row>664</xdr:row>
      <xdr:rowOff>729190</xdr:rowOff>
    </xdr:to>
    <xdr:pic>
      <xdr:nvPicPr>
        <xdr:cNvPr id="279" name="Image 278" descr="Pictur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355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665</xdr:row>
      <xdr:rowOff>52915</xdr:rowOff>
    </xdr:from>
    <xdr:to>
      <xdr:col>2</xdr:col>
      <xdr:colOff>781047</xdr:colOff>
      <xdr:row>665</xdr:row>
      <xdr:rowOff>729190</xdr:rowOff>
    </xdr:to>
    <xdr:pic>
      <xdr:nvPicPr>
        <xdr:cNvPr id="280" name="Image 279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444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666</xdr:row>
      <xdr:rowOff>52915</xdr:rowOff>
    </xdr:from>
    <xdr:to>
      <xdr:col>2</xdr:col>
      <xdr:colOff>781047</xdr:colOff>
      <xdr:row>666</xdr:row>
      <xdr:rowOff>729190</xdr:rowOff>
    </xdr:to>
    <xdr:pic>
      <xdr:nvPicPr>
        <xdr:cNvPr id="281" name="Image 280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533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667</xdr:row>
      <xdr:rowOff>52915</xdr:rowOff>
    </xdr:from>
    <xdr:to>
      <xdr:col>2</xdr:col>
      <xdr:colOff>781047</xdr:colOff>
      <xdr:row>667</xdr:row>
      <xdr:rowOff>729190</xdr:rowOff>
    </xdr:to>
    <xdr:pic>
      <xdr:nvPicPr>
        <xdr:cNvPr id="282" name="Image 281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622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668</xdr:row>
      <xdr:rowOff>52915</xdr:rowOff>
    </xdr:from>
    <xdr:to>
      <xdr:col>2</xdr:col>
      <xdr:colOff>781047</xdr:colOff>
      <xdr:row>668</xdr:row>
      <xdr:rowOff>729190</xdr:rowOff>
    </xdr:to>
    <xdr:pic>
      <xdr:nvPicPr>
        <xdr:cNvPr id="283" name="Image 282" descr="Picture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711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669</xdr:row>
      <xdr:rowOff>52915</xdr:rowOff>
    </xdr:from>
    <xdr:to>
      <xdr:col>2</xdr:col>
      <xdr:colOff>781047</xdr:colOff>
      <xdr:row>669</xdr:row>
      <xdr:rowOff>729190</xdr:rowOff>
    </xdr:to>
    <xdr:pic>
      <xdr:nvPicPr>
        <xdr:cNvPr id="284" name="Image 283" descr="Picture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800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670</xdr:row>
      <xdr:rowOff>52915</xdr:rowOff>
    </xdr:from>
    <xdr:to>
      <xdr:col>2</xdr:col>
      <xdr:colOff>781047</xdr:colOff>
      <xdr:row>670</xdr:row>
      <xdr:rowOff>729190</xdr:rowOff>
    </xdr:to>
    <xdr:pic>
      <xdr:nvPicPr>
        <xdr:cNvPr id="285" name="Image 284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889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671</xdr:row>
      <xdr:rowOff>52915</xdr:rowOff>
    </xdr:from>
    <xdr:to>
      <xdr:col>2</xdr:col>
      <xdr:colOff>781047</xdr:colOff>
      <xdr:row>671</xdr:row>
      <xdr:rowOff>729190</xdr:rowOff>
    </xdr:to>
    <xdr:pic>
      <xdr:nvPicPr>
        <xdr:cNvPr id="286" name="Image 285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2978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672</xdr:row>
      <xdr:rowOff>52915</xdr:rowOff>
    </xdr:from>
    <xdr:to>
      <xdr:col>2</xdr:col>
      <xdr:colOff>781047</xdr:colOff>
      <xdr:row>672</xdr:row>
      <xdr:rowOff>729190</xdr:rowOff>
    </xdr:to>
    <xdr:pic>
      <xdr:nvPicPr>
        <xdr:cNvPr id="287" name="Image 286" descr="Picture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067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673</xdr:row>
      <xdr:rowOff>52915</xdr:rowOff>
    </xdr:from>
    <xdr:to>
      <xdr:col>2</xdr:col>
      <xdr:colOff>781047</xdr:colOff>
      <xdr:row>673</xdr:row>
      <xdr:rowOff>729190</xdr:rowOff>
    </xdr:to>
    <xdr:pic>
      <xdr:nvPicPr>
        <xdr:cNvPr id="288" name="Image 287" descr="Picture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156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674</xdr:row>
      <xdr:rowOff>52915</xdr:rowOff>
    </xdr:from>
    <xdr:to>
      <xdr:col>2</xdr:col>
      <xdr:colOff>781047</xdr:colOff>
      <xdr:row>674</xdr:row>
      <xdr:rowOff>729190</xdr:rowOff>
    </xdr:to>
    <xdr:pic>
      <xdr:nvPicPr>
        <xdr:cNvPr id="289" name="Image 288" descr="Picture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244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675</xdr:row>
      <xdr:rowOff>52915</xdr:rowOff>
    </xdr:from>
    <xdr:to>
      <xdr:col>2</xdr:col>
      <xdr:colOff>781047</xdr:colOff>
      <xdr:row>675</xdr:row>
      <xdr:rowOff>729190</xdr:rowOff>
    </xdr:to>
    <xdr:pic>
      <xdr:nvPicPr>
        <xdr:cNvPr id="290" name="Image 289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333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676</xdr:row>
      <xdr:rowOff>52915</xdr:rowOff>
    </xdr:from>
    <xdr:to>
      <xdr:col>2</xdr:col>
      <xdr:colOff>781047</xdr:colOff>
      <xdr:row>676</xdr:row>
      <xdr:rowOff>729190</xdr:rowOff>
    </xdr:to>
    <xdr:pic>
      <xdr:nvPicPr>
        <xdr:cNvPr id="291" name="Image 290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422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677</xdr:row>
      <xdr:rowOff>52915</xdr:rowOff>
    </xdr:from>
    <xdr:to>
      <xdr:col>2</xdr:col>
      <xdr:colOff>781047</xdr:colOff>
      <xdr:row>677</xdr:row>
      <xdr:rowOff>729190</xdr:rowOff>
    </xdr:to>
    <xdr:pic>
      <xdr:nvPicPr>
        <xdr:cNvPr id="292" name="Image 291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511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678</xdr:row>
      <xdr:rowOff>52915</xdr:rowOff>
    </xdr:from>
    <xdr:to>
      <xdr:col>2</xdr:col>
      <xdr:colOff>781047</xdr:colOff>
      <xdr:row>678</xdr:row>
      <xdr:rowOff>729190</xdr:rowOff>
    </xdr:to>
    <xdr:pic>
      <xdr:nvPicPr>
        <xdr:cNvPr id="293" name="Image 292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600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679</xdr:row>
      <xdr:rowOff>52915</xdr:rowOff>
    </xdr:from>
    <xdr:to>
      <xdr:col>2</xdr:col>
      <xdr:colOff>781047</xdr:colOff>
      <xdr:row>679</xdr:row>
      <xdr:rowOff>729190</xdr:rowOff>
    </xdr:to>
    <xdr:pic>
      <xdr:nvPicPr>
        <xdr:cNvPr id="294" name="Image 293" descr="Picture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689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680</xdr:row>
      <xdr:rowOff>52915</xdr:rowOff>
    </xdr:from>
    <xdr:to>
      <xdr:col>2</xdr:col>
      <xdr:colOff>781047</xdr:colOff>
      <xdr:row>680</xdr:row>
      <xdr:rowOff>729190</xdr:rowOff>
    </xdr:to>
    <xdr:pic>
      <xdr:nvPicPr>
        <xdr:cNvPr id="295" name="Image 294" descr="Picture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778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681</xdr:row>
      <xdr:rowOff>52915</xdr:rowOff>
    </xdr:from>
    <xdr:to>
      <xdr:col>2</xdr:col>
      <xdr:colOff>781047</xdr:colOff>
      <xdr:row>681</xdr:row>
      <xdr:rowOff>729190</xdr:rowOff>
    </xdr:to>
    <xdr:pic>
      <xdr:nvPicPr>
        <xdr:cNvPr id="296" name="Image 295" descr="Picture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867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682</xdr:row>
      <xdr:rowOff>52915</xdr:rowOff>
    </xdr:from>
    <xdr:to>
      <xdr:col>2</xdr:col>
      <xdr:colOff>781047</xdr:colOff>
      <xdr:row>682</xdr:row>
      <xdr:rowOff>729190</xdr:rowOff>
    </xdr:to>
    <xdr:pic>
      <xdr:nvPicPr>
        <xdr:cNvPr id="297" name="Image 296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3956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683</xdr:row>
      <xdr:rowOff>52915</xdr:rowOff>
    </xdr:from>
    <xdr:to>
      <xdr:col>2</xdr:col>
      <xdr:colOff>781047</xdr:colOff>
      <xdr:row>683</xdr:row>
      <xdr:rowOff>729190</xdr:rowOff>
    </xdr:to>
    <xdr:pic>
      <xdr:nvPicPr>
        <xdr:cNvPr id="298" name="Image 297" descr="Picture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045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684</xdr:row>
      <xdr:rowOff>52915</xdr:rowOff>
    </xdr:from>
    <xdr:to>
      <xdr:col>2</xdr:col>
      <xdr:colOff>781047</xdr:colOff>
      <xdr:row>684</xdr:row>
      <xdr:rowOff>729190</xdr:rowOff>
    </xdr:to>
    <xdr:pic>
      <xdr:nvPicPr>
        <xdr:cNvPr id="299" name="Image 298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133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685</xdr:row>
      <xdr:rowOff>52915</xdr:rowOff>
    </xdr:from>
    <xdr:to>
      <xdr:col>2</xdr:col>
      <xdr:colOff>781047</xdr:colOff>
      <xdr:row>685</xdr:row>
      <xdr:rowOff>729190</xdr:rowOff>
    </xdr:to>
    <xdr:pic>
      <xdr:nvPicPr>
        <xdr:cNvPr id="300" name="Image 299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222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686</xdr:row>
      <xdr:rowOff>52915</xdr:rowOff>
    </xdr:from>
    <xdr:to>
      <xdr:col>2</xdr:col>
      <xdr:colOff>781047</xdr:colOff>
      <xdr:row>686</xdr:row>
      <xdr:rowOff>729190</xdr:rowOff>
    </xdr:to>
    <xdr:pic>
      <xdr:nvPicPr>
        <xdr:cNvPr id="301" name="Image 300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311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687</xdr:row>
      <xdr:rowOff>52915</xdr:rowOff>
    </xdr:from>
    <xdr:to>
      <xdr:col>2</xdr:col>
      <xdr:colOff>781047</xdr:colOff>
      <xdr:row>687</xdr:row>
      <xdr:rowOff>729190</xdr:rowOff>
    </xdr:to>
    <xdr:pic>
      <xdr:nvPicPr>
        <xdr:cNvPr id="302" name="Image 301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400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688</xdr:row>
      <xdr:rowOff>52915</xdr:rowOff>
    </xdr:from>
    <xdr:to>
      <xdr:col>2</xdr:col>
      <xdr:colOff>781047</xdr:colOff>
      <xdr:row>688</xdr:row>
      <xdr:rowOff>729190</xdr:rowOff>
    </xdr:to>
    <xdr:pic>
      <xdr:nvPicPr>
        <xdr:cNvPr id="303" name="Image 302" descr="Picture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489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689</xdr:row>
      <xdr:rowOff>52915</xdr:rowOff>
    </xdr:from>
    <xdr:to>
      <xdr:col>2</xdr:col>
      <xdr:colOff>781047</xdr:colOff>
      <xdr:row>689</xdr:row>
      <xdr:rowOff>729190</xdr:rowOff>
    </xdr:to>
    <xdr:pic>
      <xdr:nvPicPr>
        <xdr:cNvPr id="304" name="Image 303" descr="Picture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578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690</xdr:row>
      <xdr:rowOff>52915</xdr:rowOff>
    </xdr:from>
    <xdr:to>
      <xdr:col>2</xdr:col>
      <xdr:colOff>781047</xdr:colOff>
      <xdr:row>690</xdr:row>
      <xdr:rowOff>729190</xdr:rowOff>
    </xdr:to>
    <xdr:pic>
      <xdr:nvPicPr>
        <xdr:cNvPr id="305" name="Image 304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667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691</xdr:row>
      <xdr:rowOff>52915</xdr:rowOff>
    </xdr:from>
    <xdr:to>
      <xdr:col>2</xdr:col>
      <xdr:colOff>781047</xdr:colOff>
      <xdr:row>691</xdr:row>
      <xdr:rowOff>729190</xdr:rowOff>
    </xdr:to>
    <xdr:pic>
      <xdr:nvPicPr>
        <xdr:cNvPr id="306" name="Image 305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756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692</xdr:row>
      <xdr:rowOff>52915</xdr:rowOff>
    </xdr:from>
    <xdr:to>
      <xdr:col>2</xdr:col>
      <xdr:colOff>781047</xdr:colOff>
      <xdr:row>692</xdr:row>
      <xdr:rowOff>729190</xdr:rowOff>
    </xdr:to>
    <xdr:pic>
      <xdr:nvPicPr>
        <xdr:cNvPr id="307" name="Image 306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845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693</xdr:row>
      <xdr:rowOff>52915</xdr:rowOff>
    </xdr:from>
    <xdr:to>
      <xdr:col>2</xdr:col>
      <xdr:colOff>781047</xdr:colOff>
      <xdr:row>693</xdr:row>
      <xdr:rowOff>729190</xdr:rowOff>
    </xdr:to>
    <xdr:pic>
      <xdr:nvPicPr>
        <xdr:cNvPr id="308" name="Image 307" descr="Picture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4934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694</xdr:row>
      <xdr:rowOff>52915</xdr:rowOff>
    </xdr:from>
    <xdr:to>
      <xdr:col>2</xdr:col>
      <xdr:colOff>781047</xdr:colOff>
      <xdr:row>694</xdr:row>
      <xdr:rowOff>729190</xdr:rowOff>
    </xdr:to>
    <xdr:pic>
      <xdr:nvPicPr>
        <xdr:cNvPr id="309" name="Image 308" descr="Picture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022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695</xdr:row>
      <xdr:rowOff>52915</xdr:rowOff>
    </xdr:from>
    <xdr:to>
      <xdr:col>2</xdr:col>
      <xdr:colOff>781047</xdr:colOff>
      <xdr:row>695</xdr:row>
      <xdr:rowOff>729190</xdr:rowOff>
    </xdr:to>
    <xdr:pic>
      <xdr:nvPicPr>
        <xdr:cNvPr id="310" name="Image 309" descr="Picture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111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696</xdr:row>
      <xdr:rowOff>52915</xdr:rowOff>
    </xdr:from>
    <xdr:to>
      <xdr:col>2</xdr:col>
      <xdr:colOff>781047</xdr:colOff>
      <xdr:row>696</xdr:row>
      <xdr:rowOff>729190</xdr:rowOff>
    </xdr:to>
    <xdr:pic>
      <xdr:nvPicPr>
        <xdr:cNvPr id="311" name="Image 310" descr="Picture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200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697</xdr:row>
      <xdr:rowOff>52915</xdr:rowOff>
    </xdr:from>
    <xdr:to>
      <xdr:col>2</xdr:col>
      <xdr:colOff>781047</xdr:colOff>
      <xdr:row>697</xdr:row>
      <xdr:rowOff>729190</xdr:rowOff>
    </xdr:to>
    <xdr:pic>
      <xdr:nvPicPr>
        <xdr:cNvPr id="312" name="Image 311" descr="Picture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289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698</xdr:row>
      <xdr:rowOff>52915</xdr:rowOff>
    </xdr:from>
    <xdr:to>
      <xdr:col>2</xdr:col>
      <xdr:colOff>781047</xdr:colOff>
      <xdr:row>698</xdr:row>
      <xdr:rowOff>729190</xdr:rowOff>
    </xdr:to>
    <xdr:pic>
      <xdr:nvPicPr>
        <xdr:cNvPr id="313" name="Image 312" descr="Picture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378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699</xdr:row>
      <xdr:rowOff>52915</xdr:rowOff>
    </xdr:from>
    <xdr:to>
      <xdr:col>2</xdr:col>
      <xdr:colOff>781047</xdr:colOff>
      <xdr:row>699</xdr:row>
      <xdr:rowOff>729190</xdr:rowOff>
    </xdr:to>
    <xdr:pic>
      <xdr:nvPicPr>
        <xdr:cNvPr id="314" name="Image 313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467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700</xdr:row>
      <xdr:rowOff>52915</xdr:rowOff>
    </xdr:from>
    <xdr:to>
      <xdr:col>2</xdr:col>
      <xdr:colOff>781047</xdr:colOff>
      <xdr:row>700</xdr:row>
      <xdr:rowOff>729190</xdr:rowOff>
    </xdr:to>
    <xdr:pic>
      <xdr:nvPicPr>
        <xdr:cNvPr id="315" name="Image 314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556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701</xdr:row>
      <xdr:rowOff>52915</xdr:rowOff>
    </xdr:from>
    <xdr:to>
      <xdr:col>2</xdr:col>
      <xdr:colOff>781047</xdr:colOff>
      <xdr:row>701</xdr:row>
      <xdr:rowOff>729190</xdr:rowOff>
    </xdr:to>
    <xdr:pic>
      <xdr:nvPicPr>
        <xdr:cNvPr id="316" name="Image 315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645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702</xdr:row>
      <xdr:rowOff>52915</xdr:rowOff>
    </xdr:from>
    <xdr:to>
      <xdr:col>2</xdr:col>
      <xdr:colOff>781047</xdr:colOff>
      <xdr:row>702</xdr:row>
      <xdr:rowOff>729190</xdr:rowOff>
    </xdr:to>
    <xdr:pic>
      <xdr:nvPicPr>
        <xdr:cNvPr id="317" name="Image 316" descr="Picture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734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703</xdr:row>
      <xdr:rowOff>52915</xdr:rowOff>
    </xdr:from>
    <xdr:to>
      <xdr:col>2</xdr:col>
      <xdr:colOff>781047</xdr:colOff>
      <xdr:row>703</xdr:row>
      <xdr:rowOff>729190</xdr:rowOff>
    </xdr:to>
    <xdr:pic>
      <xdr:nvPicPr>
        <xdr:cNvPr id="318" name="Image 317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823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704</xdr:row>
      <xdr:rowOff>52915</xdr:rowOff>
    </xdr:from>
    <xdr:to>
      <xdr:col>2</xdr:col>
      <xdr:colOff>781047</xdr:colOff>
      <xdr:row>704</xdr:row>
      <xdr:rowOff>729190</xdr:rowOff>
    </xdr:to>
    <xdr:pic>
      <xdr:nvPicPr>
        <xdr:cNvPr id="319" name="Image 318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5911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705</xdr:row>
      <xdr:rowOff>52915</xdr:rowOff>
    </xdr:from>
    <xdr:to>
      <xdr:col>2</xdr:col>
      <xdr:colOff>781047</xdr:colOff>
      <xdr:row>705</xdr:row>
      <xdr:rowOff>729190</xdr:rowOff>
    </xdr:to>
    <xdr:pic>
      <xdr:nvPicPr>
        <xdr:cNvPr id="320" name="Image 319" descr="Picture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000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706</xdr:row>
      <xdr:rowOff>52915</xdr:rowOff>
    </xdr:from>
    <xdr:to>
      <xdr:col>2</xdr:col>
      <xdr:colOff>781047</xdr:colOff>
      <xdr:row>706</xdr:row>
      <xdr:rowOff>729190</xdr:rowOff>
    </xdr:to>
    <xdr:pic>
      <xdr:nvPicPr>
        <xdr:cNvPr id="321" name="Image 320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089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707</xdr:row>
      <xdr:rowOff>52915</xdr:rowOff>
    </xdr:from>
    <xdr:to>
      <xdr:col>2</xdr:col>
      <xdr:colOff>781047</xdr:colOff>
      <xdr:row>707</xdr:row>
      <xdr:rowOff>729190</xdr:rowOff>
    </xdr:to>
    <xdr:pic>
      <xdr:nvPicPr>
        <xdr:cNvPr id="322" name="Image 321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178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708</xdr:row>
      <xdr:rowOff>52915</xdr:rowOff>
    </xdr:from>
    <xdr:to>
      <xdr:col>2</xdr:col>
      <xdr:colOff>781047</xdr:colOff>
      <xdr:row>708</xdr:row>
      <xdr:rowOff>729190</xdr:rowOff>
    </xdr:to>
    <xdr:pic>
      <xdr:nvPicPr>
        <xdr:cNvPr id="323" name="Image 322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267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709</xdr:row>
      <xdr:rowOff>52915</xdr:rowOff>
    </xdr:from>
    <xdr:to>
      <xdr:col>2</xdr:col>
      <xdr:colOff>781047</xdr:colOff>
      <xdr:row>709</xdr:row>
      <xdr:rowOff>729190</xdr:rowOff>
    </xdr:to>
    <xdr:pic>
      <xdr:nvPicPr>
        <xdr:cNvPr id="324" name="Image 323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356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710</xdr:row>
      <xdr:rowOff>52915</xdr:rowOff>
    </xdr:from>
    <xdr:to>
      <xdr:col>2</xdr:col>
      <xdr:colOff>781047</xdr:colOff>
      <xdr:row>710</xdr:row>
      <xdr:rowOff>729190</xdr:rowOff>
    </xdr:to>
    <xdr:pic>
      <xdr:nvPicPr>
        <xdr:cNvPr id="325" name="Image 324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445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711</xdr:row>
      <xdr:rowOff>52915</xdr:rowOff>
    </xdr:from>
    <xdr:to>
      <xdr:col>2</xdr:col>
      <xdr:colOff>781047</xdr:colOff>
      <xdr:row>711</xdr:row>
      <xdr:rowOff>729190</xdr:rowOff>
    </xdr:to>
    <xdr:pic>
      <xdr:nvPicPr>
        <xdr:cNvPr id="326" name="Image 325" descr="Picture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534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712</xdr:row>
      <xdr:rowOff>52915</xdr:rowOff>
    </xdr:from>
    <xdr:to>
      <xdr:col>2</xdr:col>
      <xdr:colOff>781047</xdr:colOff>
      <xdr:row>712</xdr:row>
      <xdr:rowOff>729190</xdr:rowOff>
    </xdr:to>
    <xdr:pic>
      <xdr:nvPicPr>
        <xdr:cNvPr id="327" name="Image 326" descr="Picture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623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713</xdr:row>
      <xdr:rowOff>52915</xdr:rowOff>
    </xdr:from>
    <xdr:to>
      <xdr:col>2</xdr:col>
      <xdr:colOff>781047</xdr:colOff>
      <xdr:row>713</xdr:row>
      <xdr:rowOff>729190</xdr:rowOff>
    </xdr:to>
    <xdr:pic>
      <xdr:nvPicPr>
        <xdr:cNvPr id="328" name="Image 327" descr="Picture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712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714</xdr:row>
      <xdr:rowOff>52915</xdr:rowOff>
    </xdr:from>
    <xdr:to>
      <xdr:col>2</xdr:col>
      <xdr:colOff>781047</xdr:colOff>
      <xdr:row>714</xdr:row>
      <xdr:rowOff>729190</xdr:rowOff>
    </xdr:to>
    <xdr:pic>
      <xdr:nvPicPr>
        <xdr:cNvPr id="329" name="Image 328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800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715</xdr:row>
      <xdr:rowOff>52915</xdr:rowOff>
    </xdr:from>
    <xdr:to>
      <xdr:col>2</xdr:col>
      <xdr:colOff>781047</xdr:colOff>
      <xdr:row>715</xdr:row>
      <xdr:rowOff>729190</xdr:rowOff>
    </xdr:to>
    <xdr:pic>
      <xdr:nvPicPr>
        <xdr:cNvPr id="330" name="Image 329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889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716</xdr:row>
      <xdr:rowOff>52915</xdr:rowOff>
    </xdr:from>
    <xdr:to>
      <xdr:col>2</xdr:col>
      <xdr:colOff>781047</xdr:colOff>
      <xdr:row>716</xdr:row>
      <xdr:rowOff>729190</xdr:rowOff>
    </xdr:to>
    <xdr:pic>
      <xdr:nvPicPr>
        <xdr:cNvPr id="331" name="Image 330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6978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717</xdr:row>
      <xdr:rowOff>52915</xdr:rowOff>
    </xdr:from>
    <xdr:to>
      <xdr:col>2</xdr:col>
      <xdr:colOff>781047</xdr:colOff>
      <xdr:row>717</xdr:row>
      <xdr:rowOff>729190</xdr:rowOff>
    </xdr:to>
    <xdr:pic>
      <xdr:nvPicPr>
        <xdr:cNvPr id="332" name="Image 331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067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718</xdr:row>
      <xdr:rowOff>52915</xdr:rowOff>
    </xdr:from>
    <xdr:to>
      <xdr:col>2</xdr:col>
      <xdr:colOff>781047</xdr:colOff>
      <xdr:row>718</xdr:row>
      <xdr:rowOff>729190</xdr:rowOff>
    </xdr:to>
    <xdr:pic>
      <xdr:nvPicPr>
        <xdr:cNvPr id="333" name="Image 332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156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719</xdr:row>
      <xdr:rowOff>52915</xdr:rowOff>
    </xdr:from>
    <xdr:to>
      <xdr:col>2</xdr:col>
      <xdr:colOff>781047</xdr:colOff>
      <xdr:row>719</xdr:row>
      <xdr:rowOff>729190</xdr:rowOff>
    </xdr:to>
    <xdr:pic>
      <xdr:nvPicPr>
        <xdr:cNvPr id="334" name="Image 333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245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720</xdr:row>
      <xdr:rowOff>52915</xdr:rowOff>
    </xdr:from>
    <xdr:to>
      <xdr:col>2</xdr:col>
      <xdr:colOff>781047</xdr:colOff>
      <xdr:row>720</xdr:row>
      <xdr:rowOff>729190</xdr:rowOff>
    </xdr:to>
    <xdr:pic>
      <xdr:nvPicPr>
        <xdr:cNvPr id="335" name="Image 334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334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721</xdr:row>
      <xdr:rowOff>52915</xdr:rowOff>
    </xdr:from>
    <xdr:to>
      <xdr:col>2</xdr:col>
      <xdr:colOff>781047</xdr:colOff>
      <xdr:row>721</xdr:row>
      <xdr:rowOff>729190</xdr:rowOff>
    </xdr:to>
    <xdr:pic>
      <xdr:nvPicPr>
        <xdr:cNvPr id="336" name="Image 335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423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722</xdr:row>
      <xdr:rowOff>52915</xdr:rowOff>
    </xdr:from>
    <xdr:to>
      <xdr:col>2</xdr:col>
      <xdr:colOff>781047</xdr:colOff>
      <xdr:row>722</xdr:row>
      <xdr:rowOff>729190</xdr:rowOff>
    </xdr:to>
    <xdr:pic>
      <xdr:nvPicPr>
        <xdr:cNvPr id="337" name="Image 336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512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723</xdr:row>
      <xdr:rowOff>52915</xdr:rowOff>
    </xdr:from>
    <xdr:to>
      <xdr:col>2</xdr:col>
      <xdr:colOff>781047</xdr:colOff>
      <xdr:row>723</xdr:row>
      <xdr:rowOff>729190</xdr:rowOff>
    </xdr:to>
    <xdr:pic>
      <xdr:nvPicPr>
        <xdr:cNvPr id="338" name="Image 337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601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724</xdr:row>
      <xdr:rowOff>52915</xdr:rowOff>
    </xdr:from>
    <xdr:to>
      <xdr:col>2</xdr:col>
      <xdr:colOff>781047</xdr:colOff>
      <xdr:row>724</xdr:row>
      <xdr:rowOff>729190</xdr:rowOff>
    </xdr:to>
    <xdr:pic>
      <xdr:nvPicPr>
        <xdr:cNvPr id="339" name="Image 338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689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725</xdr:row>
      <xdr:rowOff>52915</xdr:rowOff>
    </xdr:from>
    <xdr:to>
      <xdr:col>2</xdr:col>
      <xdr:colOff>781047</xdr:colOff>
      <xdr:row>725</xdr:row>
      <xdr:rowOff>729190</xdr:rowOff>
    </xdr:to>
    <xdr:pic>
      <xdr:nvPicPr>
        <xdr:cNvPr id="340" name="Image 339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778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726</xdr:row>
      <xdr:rowOff>52915</xdr:rowOff>
    </xdr:from>
    <xdr:to>
      <xdr:col>2</xdr:col>
      <xdr:colOff>781047</xdr:colOff>
      <xdr:row>726</xdr:row>
      <xdr:rowOff>729190</xdr:rowOff>
    </xdr:to>
    <xdr:pic>
      <xdr:nvPicPr>
        <xdr:cNvPr id="341" name="Image 340" descr="Picture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867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727</xdr:row>
      <xdr:rowOff>52915</xdr:rowOff>
    </xdr:from>
    <xdr:to>
      <xdr:col>2</xdr:col>
      <xdr:colOff>781047</xdr:colOff>
      <xdr:row>727</xdr:row>
      <xdr:rowOff>729190</xdr:rowOff>
    </xdr:to>
    <xdr:pic>
      <xdr:nvPicPr>
        <xdr:cNvPr id="342" name="Image 341" descr="Picture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7956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728</xdr:row>
      <xdr:rowOff>52915</xdr:rowOff>
    </xdr:from>
    <xdr:to>
      <xdr:col>2</xdr:col>
      <xdr:colOff>781047</xdr:colOff>
      <xdr:row>728</xdr:row>
      <xdr:rowOff>729190</xdr:rowOff>
    </xdr:to>
    <xdr:pic>
      <xdr:nvPicPr>
        <xdr:cNvPr id="343" name="Image 342" descr="Picture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045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729</xdr:row>
      <xdr:rowOff>52915</xdr:rowOff>
    </xdr:from>
    <xdr:to>
      <xdr:col>2</xdr:col>
      <xdr:colOff>781047</xdr:colOff>
      <xdr:row>729</xdr:row>
      <xdr:rowOff>729190</xdr:rowOff>
    </xdr:to>
    <xdr:pic>
      <xdr:nvPicPr>
        <xdr:cNvPr id="344" name="Image 343" descr="Picture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134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730</xdr:row>
      <xdr:rowOff>52915</xdr:rowOff>
    </xdr:from>
    <xdr:to>
      <xdr:col>2</xdr:col>
      <xdr:colOff>781047</xdr:colOff>
      <xdr:row>730</xdr:row>
      <xdr:rowOff>729190</xdr:rowOff>
    </xdr:to>
    <xdr:pic>
      <xdr:nvPicPr>
        <xdr:cNvPr id="345" name="Image 344" descr="Picture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223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731</xdr:row>
      <xdr:rowOff>52915</xdr:rowOff>
    </xdr:from>
    <xdr:to>
      <xdr:col>2</xdr:col>
      <xdr:colOff>781047</xdr:colOff>
      <xdr:row>731</xdr:row>
      <xdr:rowOff>729190</xdr:rowOff>
    </xdr:to>
    <xdr:pic>
      <xdr:nvPicPr>
        <xdr:cNvPr id="346" name="Image 345" descr="Picture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312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732</xdr:row>
      <xdr:rowOff>52915</xdr:rowOff>
    </xdr:from>
    <xdr:to>
      <xdr:col>2</xdr:col>
      <xdr:colOff>781047</xdr:colOff>
      <xdr:row>732</xdr:row>
      <xdr:rowOff>729190</xdr:rowOff>
    </xdr:to>
    <xdr:pic>
      <xdr:nvPicPr>
        <xdr:cNvPr id="347" name="Image 346" descr="Picture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401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733</xdr:row>
      <xdr:rowOff>52915</xdr:rowOff>
    </xdr:from>
    <xdr:to>
      <xdr:col>2</xdr:col>
      <xdr:colOff>781047</xdr:colOff>
      <xdr:row>733</xdr:row>
      <xdr:rowOff>729190</xdr:rowOff>
    </xdr:to>
    <xdr:pic>
      <xdr:nvPicPr>
        <xdr:cNvPr id="348" name="Image 347" descr="Picture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490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734</xdr:row>
      <xdr:rowOff>52915</xdr:rowOff>
    </xdr:from>
    <xdr:to>
      <xdr:col>2</xdr:col>
      <xdr:colOff>781047</xdr:colOff>
      <xdr:row>734</xdr:row>
      <xdr:rowOff>729190</xdr:rowOff>
    </xdr:to>
    <xdr:pic>
      <xdr:nvPicPr>
        <xdr:cNvPr id="349" name="Image 348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578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735</xdr:row>
      <xdr:rowOff>52915</xdr:rowOff>
    </xdr:from>
    <xdr:to>
      <xdr:col>2</xdr:col>
      <xdr:colOff>781047</xdr:colOff>
      <xdr:row>735</xdr:row>
      <xdr:rowOff>729190</xdr:rowOff>
    </xdr:to>
    <xdr:pic>
      <xdr:nvPicPr>
        <xdr:cNvPr id="350" name="Image 349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667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736</xdr:row>
      <xdr:rowOff>52915</xdr:rowOff>
    </xdr:from>
    <xdr:to>
      <xdr:col>2</xdr:col>
      <xdr:colOff>781047</xdr:colOff>
      <xdr:row>736</xdr:row>
      <xdr:rowOff>729190</xdr:rowOff>
    </xdr:to>
    <xdr:pic>
      <xdr:nvPicPr>
        <xdr:cNvPr id="351" name="Image 350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756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737</xdr:row>
      <xdr:rowOff>52915</xdr:rowOff>
    </xdr:from>
    <xdr:to>
      <xdr:col>2</xdr:col>
      <xdr:colOff>781047</xdr:colOff>
      <xdr:row>737</xdr:row>
      <xdr:rowOff>729190</xdr:rowOff>
    </xdr:to>
    <xdr:pic>
      <xdr:nvPicPr>
        <xdr:cNvPr id="352" name="Image 351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845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738</xdr:row>
      <xdr:rowOff>52915</xdr:rowOff>
    </xdr:from>
    <xdr:to>
      <xdr:col>2</xdr:col>
      <xdr:colOff>781047</xdr:colOff>
      <xdr:row>738</xdr:row>
      <xdr:rowOff>729190</xdr:rowOff>
    </xdr:to>
    <xdr:pic>
      <xdr:nvPicPr>
        <xdr:cNvPr id="353" name="Image 352" descr="Picture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8934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739</xdr:row>
      <xdr:rowOff>52915</xdr:rowOff>
    </xdr:from>
    <xdr:to>
      <xdr:col>2</xdr:col>
      <xdr:colOff>781047</xdr:colOff>
      <xdr:row>739</xdr:row>
      <xdr:rowOff>729190</xdr:rowOff>
    </xdr:to>
    <xdr:pic>
      <xdr:nvPicPr>
        <xdr:cNvPr id="354" name="Image 353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023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740</xdr:row>
      <xdr:rowOff>52915</xdr:rowOff>
    </xdr:from>
    <xdr:to>
      <xdr:col>2</xdr:col>
      <xdr:colOff>781047</xdr:colOff>
      <xdr:row>740</xdr:row>
      <xdr:rowOff>729190</xdr:rowOff>
    </xdr:to>
    <xdr:pic>
      <xdr:nvPicPr>
        <xdr:cNvPr id="355" name="Image 354" descr="Picture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112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741</xdr:row>
      <xdr:rowOff>52915</xdr:rowOff>
    </xdr:from>
    <xdr:to>
      <xdr:col>2</xdr:col>
      <xdr:colOff>781047</xdr:colOff>
      <xdr:row>741</xdr:row>
      <xdr:rowOff>729190</xdr:rowOff>
    </xdr:to>
    <xdr:pic>
      <xdr:nvPicPr>
        <xdr:cNvPr id="356" name="Image 355" descr="Picture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201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742</xdr:row>
      <xdr:rowOff>52915</xdr:rowOff>
    </xdr:from>
    <xdr:to>
      <xdr:col>2</xdr:col>
      <xdr:colOff>781047</xdr:colOff>
      <xdr:row>742</xdr:row>
      <xdr:rowOff>729190</xdr:rowOff>
    </xdr:to>
    <xdr:pic>
      <xdr:nvPicPr>
        <xdr:cNvPr id="357" name="Image 356" descr="Picture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290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743</xdr:row>
      <xdr:rowOff>52915</xdr:rowOff>
    </xdr:from>
    <xdr:to>
      <xdr:col>2</xdr:col>
      <xdr:colOff>781047</xdr:colOff>
      <xdr:row>743</xdr:row>
      <xdr:rowOff>729190</xdr:rowOff>
    </xdr:to>
    <xdr:pic>
      <xdr:nvPicPr>
        <xdr:cNvPr id="358" name="Image 357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379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744</xdr:row>
      <xdr:rowOff>52915</xdr:rowOff>
    </xdr:from>
    <xdr:to>
      <xdr:col>2</xdr:col>
      <xdr:colOff>781047</xdr:colOff>
      <xdr:row>744</xdr:row>
      <xdr:rowOff>729190</xdr:rowOff>
    </xdr:to>
    <xdr:pic>
      <xdr:nvPicPr>
        <xdr:cNvPr id="359" name="Image 358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467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745</xdr:row>
      <xdr:rowOff>52915</xdr:rowOff>
    </xdr:from>
    <xdr:to>
      <xdr:col>2</xdr:col>
      <xdr:colOff>781047</xdr:colOff>
      <xdr:row>745</xdr:row>
      <xdr:rowOff>729190</xdr:rowOff>
    </xdr:to>
    <xdr:pic>
      <xdr:nvPicPr>
        <xdr:cNvPr id="360" name="Image 359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556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746</xdr:row>
      <xdr:rowOff>52915</xdr:rowOff>
    </xdr:from>
    <xdr:to>
      <xdr:col>2</xdr:col>
      <xdr:colOff>781047</xdr:colOff>
      <xdr:row>746</xdr:row>
      <xdr:rowOff>729190</xdr:rowOff>
    </xdr:to>
    <xdr:pic>
      <xdr:nvPicPr>
        <xdr:cNvPr id="361" name="Image 360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645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747</xdr:row>
      <xdr:rowOff>52915</xdr:rowOff>
    </xdr:from>
    <xdr:to>
      <xdr:col>2</xdr:col>
      <xdr:colOff>781047</xdr:colOff>
      <xdr:row>747</xdr:row>
      <xdr:rowOff>729190</xdr:rowOff>
    </xdr:to>
    <xdr:pic>
      <xdr:nvPicPr>
        <xdr:cNvPr id="362" name="Image 361" descr="Picture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734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748</xdr:row>
      <xdr:rowOff>52915</xdr:rowOff>
    </xdr:from>
    <xdr:to>
      <xdr:col>2</xdr:col>
      <xdr:colOff>781047</xdr:colOff>
      <xdr:row>748</xdr:row>
      <xdr:rowOff>729190</xdr:rowOff>
    </xdr:to>
    <xdr:pic>
      <xdr:nvPicPr>
        <xdr:cNvPr id="363" name="Image 362" descr="Picture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823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749</xdr:row>
      <xdr:rowOff>52915</xdr:rowOff>
    </xdr:from>
    <xdr:to>
      <xdr:col>2</xdr:col>
      <xdr:colOff>781047</xdr:colOff>
      <xdr:row>749</xdr:row>
      <xdr:rowOff>729190</xdr:rowOff>
    </xdr:to>
    <xdr:pic>
      <xdr:nvPicPr>
        <xdr:cNvPr id="364" name="Image 363" descr="Picture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69912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750</xdr:row>
      <xdr:rowOff>52915</xdr:rowOff>
    </xdr:from>
    <xdr:to>
      <xdr:col>2</xdr:col>
      <xdr:colOff>781047</xdr:colOff>
      <xdr:row>750</xdr:row>
      <xdr:rowOff>729190</xdr:rowOff>
    </xdr:to>
    <xdr:pic>
      <xdr:nvPicPr>
        <xdr:cNvPr id="365" name="Image 364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001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751</xdr:row>
      <xdr:rowOff>52915</xdr:rowOff>
    </xdr:from>
    <xdr:to>
      <xdr:col>2</xdr:col>
      <xdr:colOff>781047</xdr:colOff>
      <xdr:row>751</xdr:row>
      <xdr:rowOff>729190</xdr:rowOff>
    </xdr:to>
    <xdr:pic>
      <xdr:nvPicPr>
        <xdr:cNvPr id="366" name="Image 365" descr="Picture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090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752</xdr:row>
      <xdr:rowOff>52915</xdr:rowOff>
    </xdr:from>
    <xdr:to>
      <xdr:col>2</xdr:col>
      <xdr:colOff>781047</xdr:colOff>
      <xdr:row>752</xdr:row>
      <xdr:rowOff>729190</xdr:rowOff>
    </xdr:to>
    <xdr:pic>
      <xdr:nvPicPr>
        <xdr:cNvPr id="367" name="Image 366" descr="Picture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179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753</xdr:row>
      <xdr:rowOff>52915</xdr:rowOff>
    </xdr:from>
    <xdr:to>
      <xdr:col>2</xdr:col>
      <xdr:colOff>781047</xdr:colOff>
      <xdr:row>753</xdr:row>
      <xdr:rowOff>729190</xdr:rowOff>
    </xdr:to>
    <xdr:pic>
      <xdr:nvPicPr>
        <xdr:cNvPr id="368" name="Image 367" descr="Picture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268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754</xdr:row>
      <xdr:rowOff>52915</xdr:rowOff>
    </xdr:from>
    <xdr:to>
      <xdr:col>2</xdr:col>
      <xdr:colOff>781047</xdr:colOff>
      <xdr:row>754</xdr:row>
      <xdr:rowOff>729190</xdr:rowOff>
    </xdr:to>
    <xdr:pic>
      <xdr:nvPicPr>
        <xdr:cNvPr id="369" name="Image 368" descr="Picture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356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755</xdr:row>
      <xdr:rowOff>52915</xdr:rowOff>
    </xdr:from>
    <xdr:to>
      <xdr:col>2</xdr:col>
      <xdr:colOff>781047</xdr:colOff>
      <xdr:row>755</xdr:row>
      <xdr:rowOff>729190</xdr:rowOff>
    </xdr:to>
    <xdr:pic>
      <xdr:nvPicPr>
        <xdr:cNvPr id="370" name="Image 369" descr="Picture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445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756</xdr:row>
      <xdr:rowOff>52915</xdr:rowOff>
    </xdr:from>
    <xdr:to>
      <xdr:col>2</xdr:col>
      <xdr:colOff>781047</xdr:colOff>
      <xdr:row>756</xdr:row>
      <xdr:rowOff>729190</xdr:rowOff>
    </xdr:to>
    <xdr:pic>
      <xdr:nvPicPr>
        <xdr:cNvPr id="371" name="Image 370" descr="Picture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534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757</xdr:row>
      <xdr:rowOff>52915</xdr:rowOff>
    </xdr:from>
    <xdr:to>
      <xdr:col>2</xdr:col>
      <xdr:colOff>781047</xdr:colOff>
      <xdr:row>757</xdr:row>
      <xdr:rowOff>729190</xdr:rowOff>
    </xdr:to>
    <xdr:pic>
      <xdr:nvPicPr>
        <xdr:cNvPr id="372" name="Image 371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623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758</xdr:row>
      <xdr:rowOff>52915</xdr:rowOff>
    </xdr:from>
    <xdr:to>
      <xdr:col>2</xdr:col>
      <xdr:colOff>781047</xdr:colOff>
      <xdr:row>758</xdr:row>
      <xdr:rowOff>729190</xdr:rowOff>
    </xdr:to>
    <xdr:pic>
      <xdr:nvPicPr>
        <xdr:cNvPr id="373" name="Image 372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712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759</xdr:row>
      <xdr:rowOff>52915</xdr:rowOff>
    </xdr:from>
    <xdr:to>
      <xdr:col>2</xdr:col>
      <xdr:colOff>781047</xdr:colOff>
      <xdr:row>759</xdr:row>
      <xdr:rowOff>729190</xdr:rowOff>
    </xdr:to>
    <xdr:pic>
      <xdr:nvPicPr>
        <xdr:cNvPr id="374" name="Image 373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801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760</xdr:row>
      <xdr:rowOff>52915</xdr:rowOff>
    </xdr:from>
    <xdr:to>
      <xdr:col>2</xdr:col>
      <xdr:colOff>781047</xdr:colOff>
      <xdr:row>760</xdr:row>
      <xdr:rowOff>729190</xdr:rowOff>
    </xdr:to>
    <xdr:pic>
      <xdr:nvPicPr>
        <xdr:cNvPr id="375" name="Image 374" descr="Picture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890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761</xdr:row>
      <xdr:rowOff>52915</xdr:rowOff>
    </xdr:from>
    <xdr:to>
      <xdr:col>2</xdr:col>
      <xdr:colOff>781047</xdr:colOff>
      <xdr:row>761</xdr:row>
      <xdr:rowOff>729190</xdr:rowOff>
    </xdr:to>
    <xdr:pic>
      <xdr:nvPicPr>
        <xdr:cNvPr id="376" name="Image 375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0979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762</xdr:row>
      <xdr:rowOff>52915</xdr:rowOff>
    </xdr:from>
    <xdr:to>
      <xdr:col>2</xdr:col>
      <xdr:colOff>781047</xdr:colOff>
      <xdr:row>762</xdr:row>
      <xdr:rowOff>729190</xdr:rowOff>
    </xdr:to>
    <xdr:pic>
      <xdr:nvPicPr>
        <xdr:cNvPr id="377" name="Image 376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068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763</xdr:row>
      <xdr:rowOff>52915</xdr:rowOff>
    </xdr:from>
    <xdr:to>
      <xdr:col>2</xdr:col>
      <xdr:colOff>781047</xdr:colOff>
      <xdr:row>763</xdr:row>
      <xdr:rowOff>729190</xdr:rowOff>
    </xdr:to>
    <xdr:pic>
      <xdr:nvPicPr>
        <xdr:cNvPr id="378" name="Image 377" descr="Picture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157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764</xdr:row>
      <xdr:rowOff>52915</xdr:rowOff>
    </xdr:from>
    <xdr:to>
      <xdr:col>2</xdr:col>
      <xdr:colOff>781047</xdr:colOff>
      <xdr:row>764</xdr:row>
      <xdr:rowOff>729190</xdr:rowOff>
    </xdr:to>
    <xdr:pic>
      <xdr:nvPicPr>
        <xdr:cNvPr id="379" name="Image 378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245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765</xdr:row>
      <xdr:rowOff>52915</xdr:rowOff>
    </xdr:from>
    <xdr:to>
      <xdr:col>2</xdr:col>
      <xdr:colOff>781047</xdr:colOff>
      <xdr:row>765</xdr:row>
      <xdr:rowOff>729190</xdr:rowOff>
    </xdr:to>
    <xdr:pic>
      <xdr:nvPicPr>
        <xdr:cNvPr id="380" name="Image 379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334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766</xdr:row>
      <xdr:rowOff>52915</xdr:rowOff>
    </xdr:from>
    <xdr:to>
      <xdr:col>2</xdr:col>
      <xdr:colOff>781047</xdr:colOff>
      <xdr:row>766</xdr:row>
      <xdr:rowOff>729190</xdr:rowOff>
    </xdr:to>
    <xdr:pic>
      <xdr:nvPicPr>
        <xdr:cNvPr id="381" name="Image 380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423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767</xdr:row>
      <xdr:rowOff>52915</xdr:rowOff>
    </xdr:from>
    <xdr:to>
      <xdr:col>2</xdr:col>
      <xdr:colOff>781047</xdr:colOff>
      <xdr:row>767</xdr:row>
      <xdr:rowOff>729190</xdr:rowOff>
    </xdr:to>
    <xdr:pic>
      <xdr:nvPicPr>
        <xdr:cNvPr id="382" name="Image 381" descr="Picture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512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768</xdr:row>
      <xdr:rowOff>52915</xdr:rowOff>
    </xdr:from>
    <xdr:to>
      <xdr:col>2</xdr:col>
      <xdr:colOff>781047</xdr:colOff>
      <xdr:row>768</xdr:row>
      <xdr:rowOff>729190</xdr:rowOff>
    </xdr:to>
    <xdr:pic>
      <xdr:nvPicPr>
        <xdr:cNvPr id="383" name="Image 382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601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769</xdr:row>
      <xdr:rowOff>52915</xdr:rowOff>
    </xdr:from>
    <xdr:to>
      <xdr:col>2</xdr:col>
      <xdr:colOff>781047</xdr:colOff>
      <xdr:row>769</xdr:row>
      <xdr:rowOff>729190</xdr:rowOff>
    </xdr:to>
    <xdr:pic>
      <xdr:nvPicPr>
        <xdr:cNvPr id="384" name="Image 383" descr="Picture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690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770</xdr:row>
      <xdr:rowOff>52915</xdr:rowOff>
    </xdr:from>
    <xdr:to>
      <xdr:col>2</xdr:col>
      <xdr:colOff>781047</xdr:colOff>
      <xdr:row>770</xdr:row>
      <xdr:rowOff>729190</xdr:rowOff>
    </xdr:to>
    <xdr:pic>
      <xdr:nvPicPr>
        <xdr:cNvPr id="385" name="Image 384" descr="Picture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779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771</xdr:row>
      <xdr:rowOff>52915</xdr:rowOff>
    </xdr:from>
    <xdr:to>
      <xdr:col>2</xdr:col>
      <xdr:colOff>781047</xdr:colOff>
      <xdr:row>771</xdr:row>
      <xdr:rowOff>729190</xdr:rowOff>
    </xdr:to>
    <xdr:pic>
      <xdr:nvPicPr>
        <xdr:cNvPr id="386" name="Image 385" descr="Picture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868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772</xdr:row>
      <xdr:rowOff>52915</xdr:rowOff>
    </xdr:from>
    <xdr:to>
      <xdr:col>2</xdr:col>
      <xdr:colOff>781047</xdr:colOff>
      <xdr:row>772</xdr:row>
      <xdr:rowOff>729190</xdr:rowOff>
    </xdr:to>
    <xdr:pic>
      <xdr:nvPicPr>
        <xdr:cNvPr id="387" name="Image 386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1957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773</xdr:row>
      <xdr:rowOff>52915</xdr:rowOff>
    </xdr:from>
    <xdr:to>
      <xdr:col>2</xdr:col>
      <xdr:colOff>781047</xdr:colOff>
      <xdr:row>773</xdr:row>
      <xdr:rowOff>729190</xdr:rowOff>
    </xdr:to>
    <xdr:pic>
      <xdr:nvPicPr>
        <xdr:cNvPr id="388" name="Image 387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0460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774</xdr:row>
      <xdr:rowOff>52915</xdr:rowOff>
    </xdr:from>
    <xdr:to>
      <xdr:col>2</xdr:col>
      <xdr:colOff>781047</xdr:colOff>
      <xdr:row>774</xdr:row>
      <xdr:rowOff>729190</xdr:rowOff>
    </xdr:to>
    <xdr:pic>
      <xdr:nvPicPr>
        <xdr:cNvPr id="389" name="Image 388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1349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775</xdr:row>
      <xdr:rowOff>52915</xdr:rowOff>
    </xdr:from>
    <xdr:to>
      <xdr:col>2</xdr:col>
      <xdr:colOff>781047</xdr:colOff>
      <xdr:row>775</xdr:row>
      <xdr:rowOff>729190</xdr:rowOff>
    </xdr:to>
    <xdr:pic>
      <xdr:nvPicPr>
        <xdr:cNvPr id="390" name="Image 389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2238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776</xdr:row>
      <xdr:rowOff>52915</xdr:rowOff>
    </xdr:from>
    <xdr:to>
      <xdr:col>2</xdr:col>
      <xdr:colOff>781047</xdr:colOff>
      <xdr:row>776</xdr:row>
      <xdr:rowOff>729190</xdr:rowOff>
    </xdr:to>
    <xdr:pic>
      <xdr:nvPicPr>
        <xdr:cNvPr id="391" name="Image 390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3127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777</xdr:row>
      <xdr:rowOff>52915</xdr:rowOff>
    </xdr:from>
    <xdr:to>
      <xdr:col>2</xdr:col>
      <xdr:colOff>781047</xdr:colOff>
      <xdr:row>777</xdr:row>
      <xdr:rowOff>729190</xdr:rowOff>
    </xdr:to>
    <xdr:pic>
      <xdr:nvPicPr>
        <xdr:cNvPr id="392" name="Image 391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4016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778</xdr:row>
      <xdr:rowOff>52915</xdr:rowOff>
    </xdr:from>
    <xdr:to>
      <xdr:col>2</xdr:col>
      <xdr:colOff>781047</xdr:colOff>
      <xdr:row>778</xdr:row>
      <xdr:rowOff>729190</xdr:rowOff>
    </xdr:to>
    <xdr:pic>
      <xdr:nvPicPr>
        <xdr:cNvPr id="393" name="Image 392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4905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779</xdr:row>
      <xdr:rowOff>52915</xdr:rowOff>
    </xdr:from>
    <xdr:to>
      <xdr:col>2</xdr:col>
      <xdr:colOff>781047</xdr:colOff>
      <xdr:row>779</xdr:row>
      <xdr:rowOff>729190</xdr:rowOff>
    </xdr:to>
    <xdr:pic>
      <xdr:nvPicPr>
        <xdr:cNvPr id="394" name="Image 393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5794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780</xdr:row>
      <xdr:rowOff>52915</xdr:rowOff>
    </xdr:from>
    <xdr:to>
      <xdr:col>2</xdr:col>
      <xdr:colOff>781047</xdr:colOff>
      <xdr:row>780</xdr:row>
      <xdr:rowOff>729190</xdr:rowOff>
    </xdr:to>
    <xdr:pic>
      <xdr:nvPicPr>
        <xdr:cNvPr id="395" name="Image 394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6683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781</xdr:row>
      <xdr:rowOff>52915</xdr:rowOff>
    </xdr:from>
    <xdr:to>
      <xdr:col>2</xdr:col>
      <xdr:colOff>781047</xdr:colOff>
      <xdr:row>781</xdr:row>
      <xdr:rowOff>729190</xdr:rowOff>
    </xdr:to>
    <xdr:pic>
      <xdr:nvPicPr>
        <xdr:cNvPr id="396" name="Image 395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7572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782</xdr:row>
      <xdr:rowOff>52915</xdr:rowOff>
    </xdr:from>
    <xdr:to>
      <xdr:col>2</xdr:col>
      <xdr:colOff>781047</xdr:colOff>
      <xdr:row>782</xdr:row>
      <xdr:rowOff>729190</xdr:rowOff>
    </xdr:to>
    <xdr:pic>
      <xdr:nvPicPr>
        <xdr:cNvPr id="397" name="Image 396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5830" y="7284614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959</xdr:row>
      <xdr:rowOff>52915</xdr:rowOff>
    </xdr:from>
    <xdr:to>
      <xdr:col>2</xdr:col>
      <xdr:colOff>781047</xdr:colOff>
      <xdr:row>959</xdr:row>
      <xdr:rowOff>729190</xdr:rowOff>
    </xdr:to>
    <xdr:pic>
      <xdr:nvPicPr>
        <xdr:cNvPr id="398" name="Image 397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75830" y="84112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960</xdr:row>
      <xdr:rowOff>52915</xdr:rowOff>
    </xdr:from>
    <xdr:to>
      <xdr:col>2</xdr:col>
      <xdr:colOff>781047</xdr:colOff>
      <xdr:row>960</xdr:row>
      <xdr:rowOff>729190</xdr:rowOff>
    </xdr:to>
    <xdr:pic>
      <xdr:nvPicPr>
        <xdr:cNvPr id="399" name="Image 398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75830" y="84200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961</xdr:row>
      <xdr:rowOff>52915</xdr:rowOff>
    </xdr:from>
    <xdr:to>
      <xdr:col>2</xdr:col>
      <xdr:colOff>781047</xdr:colOff>
      <xdr:row>961</xdr:row>
      <xdr:rowOff>729190</xdr:rowOff>
    </xdr:to>
    <xdr:pic>
      <xdr:nvPicPr>
        <xdr:cNvPr id="400" name="Image 399" descr="Picture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75830" y="84289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962</xdr:row>
      <xdr:rowOff>52915</xdr:rowOff>
    </xdr:from>
    <xdr:to>
      <xdr:col>2</xdr:col>
      <xdr:colOff>781047</xdr:colOff>
      <xdr:row>962</xdr:row>
      <xdr:rowOff>729190</xdr:rowOff>
    </xdr:to>
    <xdr:pic>
      <xdr:nvPicPr>
        <xdr:cNvPr id="401" name="Image 400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75830" y="84378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963</xdr:row>
      <xdr:rowOff>52915</xdr:rowOff>
    </xdr:from>
    <xdr:to>
      <xdr:col>2</xdr:col>
      <xdr:colOff>781047</xdr:colOff>
      <xdr:row>963</xdr:row>
      <xdr:rowOff>729190</xdr:rowOff>
    </xdr:to>
    <xdr:pic>
      <xdr:nvPicPr>
        <xdr:cNvPr id="402" name="Image 401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75830" y="84467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1175</xdr:row>
      <xdr:rowOff>52915</xdr:rowOff>
    </xdr:from>
    <xdr:to>
      <xdr:col>2</xdr:col>
      <xdr:colOff>781047</xdr:colOff>
      <xdr:row>1175</xdr:row>
      <xdr:rowOff>729190</xdr:rowOff>
    </xdr:to>
    <xdr:pic>
      <xdr:nvPicPr>
        <xdr:cNvPr id="404" name="Image 403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132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1176</xdr:row>
      <xdr:rowOff>52915</xdr:rowOff>
    </xdr:from>
    <xdr:to>
      <xdr:col>2</xdr:col>
      <xdr:colOff>781047</xdr:colOff>
      <xdr:row>1176</xdr:row>
      <xdr:rowOff>729190</xdr:rowOff>
    </xdr:to>
    <xdr:pic>
      <xdr:nvPicPr>
        <xdr:cNvPr id="405" name="Image 404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221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1177</xdr:row>
      <xdr:rowOff>52915</xdr:rowOff>
    </xdr:from>
    <xdr:to>
      <xdr:col>2</xdr:col>
      <xdr:colOff>781047</xdr:colOff>
      <xdr:row>1177</xdr:row>
      <xdr:rowOff>729190</xdr:rowOff>
    </xdr:to>
    <xdr:pic>
      <xdr:nvPicPr>
        <xdr:cNvPr id="406" name="Image 405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310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1178</xdr:row>
      <xdr:rowOff>52915</xdr:rowOff>
    </xdr:from>
    <xdr:to>
      <xdr:col>2</xdr:col>
      <xdr:colOff>781047</xdr:colOff>
      <xdr:row>1178</xdr:row>
      <xdr:rowOff>729190</xdr:rowOff>
    </xdr:to>
    <xdr:pic>
      <xdr:nvPicPr>
        <xdr:cNvPr id="407" name="Image 406" descr="Picture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399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1179</xdr:row>
      <xdr:rowOff>52915</xdr:rowOff>
    </xdr:from>
    <xdr:to>
      <xdr:col>2</xdr:col>
      <xdr:colOff>781047</xdr:colOff>
      <xdr:row>1179</xdr:row>
      <xdr:rowOff>729190</xdr:rowOff>
    </xdr:to>
    <xdr:pic>
      <xdr:nvPicPr>
        <xdr:cNvPr id="408" name="Image 407" descr="Picture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488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1180</xdr:row>
      <xdr:rowOff>52915</xdr:rowOff>
    </xdr:from>
    <xdr:to>
      <xdr:col>2</xdr:col>
      <xdr:colOff>781047</xdr:colOff>
      <xdr:row>1180</xdr:row>
      <xdr:rowOff>729190</xdr:rowOff>
    </xdr:to>
    <xdr:pic>
      <xdr:nvPicPr>
        <xdr:cNvPr id="409" name="Image 408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577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1181</xdr:row>
      <xdr:rowOff>52915</xdr:rowOff>
    </xdr:from>
    <xdr:to>
      <xdr:col>2</xdr:col>
      <xdr:colOff>781047</xdr:colOff>
      <xdr:row>1181</xdr:row>
      <xdr:rowOff>729190</xdr:rowOff>
    </xdr:to>
    <xdr:pic>
      <xdr:nvPicPr>
        <xdr:cNvPr id="410" name="Image 409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666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1182</xdr:row>
      <xdr:rowOff>52915</xdr:rowOff>
    </xdr:from>
    <xdr:to>
      <xdr:col>2</xdr:col>
      <xdr:colOff>781047</xdr:colOff>
      <xdr:row>1182</xdr:row>
      <xdr:rowOff>729190</xdr:rowOff>
    </xdr:to>
    <xdr:pic>
      <xdr:nvPicPr>
        <xdr:cNvPr id="411" name="Image 410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755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1183</xdr:row>
      <xdr:rowOff>52915</xdr:rowOff>
    </xdr:from>
    <xdr:to>
      <xdr:col>2</xdr:col>
      <xdr:colOff>781047</xdr:colOff>
      <xdr:row>1183</xdr:row>
      <xdr:rowOff>729190</xdr:rowOff>
    </xdr:to>
    <xdr:pic>
      <xdr:nvPicPr>
        <xdr:cNvPr id="412" name="Image 411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844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1184</xdr:row>
      <xdr:rowOff>52915</xdr:rowOff>
    </xdr:from>
    <xdr:to>
      <xdr:col>2</xdr:col>
      <xdr:colOff>781047</xdr:colOff>
      <xdr:row>1184</xdr:row>
      <xdr:rowOff>729190</xdr:rowOff>
    </xdr:to>
    <xdr:pic>
      <xdr:nvPicPr>
        <xdr:cNvPr id="413" name="Image 412" descr="Picture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8932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1185</xdr:row>
      <xdr:rowOff>52915</xdr:rowOff>
    </xdr:from>
    <xdr:to>
      <xdr:col>2</xdr:col>
      <xdr:colOff>781047</xdr:colOff>
      <xdr:row>1185</xdr:row>
      <xdr:rowOff>729190</xdr:rowOff>
    </xdr:to>
    <xdr:pic>
      <xdr:nvPicPr>
        <xdr:cNvPr id="414" name="Image 413" descr="Picture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021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1186</xdr:row>
      <xdr:rowOff>52915</xdr:rowOff>
    </xdr:from>
    <xdr:to>
      <xdr:col>2</xdr:col>
      <xdr:colOff>781047</xdr:colOff>
      <xdr:row>1186</xdr:row>
      <xdr:rowOff>729190</xdr:rowOff>
    </xdr:to>
    <xdr:pic>
      <xdr:nvPicPr>
        <xdr:cNvPr id="415" name="Image 414" descr="Picture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110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1187</xdr:row>
      <xdr:rowOff>52915</xdr:rowOff>
    </xdr:from>
    <xdr:to>
      <xdr:col>2</xdr:col>
      <xdr:colOff>781047</xdr:colOff>
      <xdr:row>1187</xdr:row>
      <xdr:rowOff>729190</xdr:rowOff>
    </xdr:to>
    <xdr:pic>
      <xdr:nvPicPr>
        <xdr:cNvPr id="416" name="Image 415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199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1188</xdr:row>
      <xdr:rowOff>52915</xdr:rowOff>
    </xdr:from>
    <xdr:to>
      <xdr:col>2</xdr:col>
      <xdr:colOff>781047</xdr:colOff>
      <xdr:row>1188</xdr:row>
      <xdr:rowOff>729190</xdr:rowOff>
    </xdr:to>
    <xdr:pic>
      <xdr:nvPicPr>
        <xdr:cNvPr id="417" name="Image 416" descr="Picture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288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1189</xdr:row>
      <xdr:rowOff>52915</xdr:rowOff>
    </xdr:from>
    <xdr:to>
      <xdr:col>2</xdr:col>
      <xdr:colOff>781047</xdr:colOff>
      <xdr:row>1189</xdr:row>
      <xdr:rowOff>729190</xdr:rowOff>
    </xdr:to>
    <xdr:pic>
      <xdr:nvPicPr>
        <xdr:cNvPr id="418" name="Image 417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377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1190</xdr:row>
      <xdr:rowOff>52915</xdr:rowOff>
    </xdr:from>
    <xdr:to>
      <xdr:col>2</xdr:col>
      <xdr:colOff>781047</xdr:colOff>
      <xdr:row>1190</xdr:row>
      <xdr:rowOff>729190</xdr:rowOff>
    </xdr:to>
    <xdr:pic>
      <xdr:nvPicPr>
        <xdr:cNvPr id="419" name="Image 418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466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1191</xdr:row>
      <xdr:rowOff>52915</xdr:rowOff>
    </xdr:from>
    <xdr:to>
      <xdr:col>2</xdr:col>
      <xdr:colOff>781047</xdr:colOff>
      <xdr:row>1191</xdr:row>
      <xdr:rowOff>729190</xdr:rowOff>
    </xdr:to>
    <xdr:pic>
      <xdr:nvPicPr>
        <xdr:cNvPr id="420" name="Image 419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555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1192</xdr:row>
      <xdr:rowOff>52915</xdr:rowOff>
    </xdr:from>
    <xdr:to>
      <xdr:col>2</xdr:col>
      <xdr:colOff>781047</xdr:colOff>
      <xdr:row>1192</xdr:row>
      <xdr:rowOff>729190</xdr:rowOff>
    </xdr:to>
    <xdr:pic>
      <xdr:nvPicPr>
        <xdr:cNvPr id="421" name="Image 420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644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1193</xdr:row>
      <xdr:rowOff>52915</xdr:rowOff>
    </xdr:from>
    <xdr:to>
      <xdr:col>2</xdr:col>
      <xdr:colOff>781047</xdr:colOff>
      <xdr:row>1193</xdr:row>
      <xdr:rowOff>729190</xdr:rowOff>
    </xdr:to>
    <xdr:pic>
      <xdr:nvPicPr>
        <xdr:cNvPr id="422" name="Image 421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733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1194</xdr:row>
      <xdr:rowOff>52915</xdr:rowOff>
    </xdr:from>
    <xdr:to>
      <xdr:col>2</xdr:col>
      <xdr:colOff>781047</xdr:colOff>
      <xdr:row>1194</xdr:row>
      <xdr:rowOff>729190</xdr:rowOff>
    </xdr:to>
    <xdr:pic>
      <xdr:nvPicPr>
        <xdr:cNvPr id="423" name="Image 422" descr="Picture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821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1195</xdr:row>
      <xdr:rowOff>52915</xdr:rowOff>
    </xdr:from>
    <xdr:to>
      <xdr:col>2</xdr:col>
      <xdr:colOff>781047</xdr:colOff>
      <xdr:row>1195</xdr:row>
      <xdr:rowOff>729190</xdr:rowOff>
    </xdr:to>
    <xdr:pic>
      <xdr:nvPicPr>
        <xdr:cNvPr id="424" name="Image 423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910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1196</xdr:row>
      <xdr:rowOff>52915</xdr:rowOff>
    </xdr:from>
    <xdr:to>
      <xdr:col>2</xdr:col>
      <xdr:colOff>781047</xdr:colOff>
      <xdr:row>1196</xdr:row>
      <xdr:rowOff>729190</xdr:rowOff>
    </xdr:to>
    <xdr:pic>
      <xdr:nvPicPr>
        <xdr:cNvPr id="425" name="Image 424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99999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1197</xdr:row>
      <xdr:rowOff>52915</xdr:rowOff>
    </xdr:from>
    <xdr:to>
      <xdr:col>2</xdr:col>
      <xdr:colOff>781047</xdr:colOff>
      <xdr:row>1197</xdr:row>
      <xdr:rowOff>729190</xdr:rowOff>
    </xdr:to>
    <xdr:pic>
      <xdr:nvPicPr>
        <xdr:cNvPr id="426" name="Image 425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088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1198</xdr:row>
      <xdr:rowOff>52915</xdr:rowOff>
    </xdr:from>
    <xdr:to>
      <xdr:col>2</xdr:col>
      <xdr:colOff>781047</xdr:colOff>
      <xdr:row>1198</xdr:row>
      <xdr:rowOff>729190</xdr:rowOff>
    </xdr:to>
    <xdr:pic>
      <xdr:nvPicPr>
        <xdr:cNvPr id="427" name="Image 426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177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1199</xdr:row>
      <xdr:rowOff>52915</xdr:rowOff>
    </xdr:from>
    <xdr:to>
      <xdr:col>2</xdr:col>
      <xdr:colOff>781047</xdr:colOff>
      <xdr:row>1199</xdr:row>
      <xdr:rowOff>729190</xdr:rowOff>
    </xdr:to>
    <xdr:pic>
      <xdr:nvPicPr>
        <xdr:cNvPr id="428" name="Image 427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266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1200</xdr:row>
      <xdr:rowOff>52915</xdr:rowOff>
    </xdr:from>
    <xdr:to>
      <xdr:col>2</xdr:col>
      <xdr:colOff>781047</xdr:colOff>
      <xdr:row>1200</xdr:row>
      <xdr:rowOff>729190</xdr:rowOff>
    </xdr:to>
    <xdr:pic>
      <xdr:nvPicPr>
        <xdr:cNvPr id="429" name="Image 428" descr="Picture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355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1201</xdr:row>
      <xdr:rowOff>52915</xdr:rowOff>
    </xdr:from>
    <xdr:to>
      <xdr:col>2</xdr:col>
      <xdr:colOff>781047</xdr:colOff>
      <xdr:row>1201</xdr:row>
      <xdr:rowOff>729190</xdr:rowOff>
    </xdr:to>
    <xdr:pic>
      <xdr:nvPicPr>
        <xdr:cNvPr id="430" name="Image 429" descr="Picture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444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1202</xdr:row>
      <xdr:rowOff>52915</xdr:rowOff>
    </xdr:from>
    <xdr:to>
      <xdr:col>2</xdr:col>
      <xdr:colOff>781047</xdr:colOff>
      <xdr:row>1202</xdr:row>
      <xdr:rowOff>729190</xdr:rowOff>
    </xdr:to>
    <xdr:pic>
      <xdr:nvPicPr>
        <xdr:cNvPr id="431" name="Image 430" descr="Picture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533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1203</xdr:row>
      <xdr:rowOff>52915</xdr:rowOff>
    </xdr:from>
    <xdr:to>
      <xdr:col>2</xdr:col>
      <xdr:colOff>781047</xdr:colOff>
      <xdr:row>1203</xdr:row>
      <xdr:rowOff>729190</xdr:rowOff>
    </xdr:to>
    <xdr:pic>
      <xdr:nvPicPr>
        <xdr:cNvPr id="432" name="Image 431" descr="Picture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622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1204</xdr:row>
      <xdr:rowOff>52915</xdr:rowOff>
    </xdr:from>
    <xdr:to>
      <xdr:col>2</xdr:col>
      <xdr:colOff>781047</xdr:colOff>
      <xdr:row>1204</xdr:row>
      <xdr:rowOff>729190</xdr:rowOff>
    </xdr:to>
    <xdr:pic>
      <xdr:nvPicPr>
        <xdr:cNvPr id="433" name="Image 432" descr="Picture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710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1205</xdr:row>
      <xdr:rowOff>52915</xdr:rowOff>
    </xdr:from>
    <xdr:to>
      <xdr:col>2</xdr:col>
      <xdr:colOff>781047</xdr:colOff>
      <xdr:row>1205</xdr:row>
      <xdr:rowOff>729190</xdr:rowOff>
    </xdr:to>
    <xdr:pic>
      <xdr:nvPicPr>
        <xdr:cNvPr id="434" name="Image 433" descr="Picture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799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1206</xdr:row>
      <xdr:rowOff>52915</xdr:rowOff>
    </xdr:from>
    <xdr:to>
      <xdr:col>2</xdr:col>
      <xdr:colOff>781047</xdr:colOff>
      <xdr:row>1206</xdr:row>
      <xdr:rowOff>729190</xdr:rowOff>
    </xdr:to>
    <xdr:pic>
      <xdr:nvPicPr>
        <xdr:cNvPr id="435" name="Image 434" descr="Picture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888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1207</xdr:row>
      <xdr:rowOff>52915</xdr:rowOff>
    </xdr:from>
    <xdr:to>
      <xdr:col>2</xdr:col>
      <xdr:colOff>781047</xdr:colOff>
      <xdr:row>1207</xdr:row>
      <xdr:rowOff>729190</xdr:rowOff>
    </xdr:to>
    <xdr:pic>
      <xdr:nvPicPr>
        <xdr:cNvPr id="436" name="Image 435" descr="Picture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0977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1208</xdr:row>
      <xdr:rowOff>52915</xdr:rowOff>
    </xdr:from>
    <xdr:to>
      <xdr:col>2</xdr:col>
      <xdr:colOff>781047</xdr:colOff>
      <xdr:row>1208</xdr:row>
      <xdr:rowOff>729190</xdr:rowOff>
    </xdr:to>
    <xdr:pic>
      <xdr:nvPicPr>
        <xdr:cNvPr id="437" name="Image 436" descr="Picture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066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1209</xdr:row>
      <xdr:rowOff>52915</xdr:rowOff>
    </xdr:from>
    <xdr:to>
      <xdr:col>2</xdr:col>
      <xdr:colOff>781047</xdr:colOff>
      <xdr:row>1209</xdr:row>
      <xdr:rowOff>729190</xdr:rowOff>
    </xdr:to>
    <xdr:pic>
      <xdr:nvPicPr>
        <xdr:cNvPr id="438" name="Image 437" descr="Picture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155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1210</xdr:row>
      <xdr:rowOff>52915</xdr:rowOff>
    </xdr:from>
    <xdr:to>
      <xdr:col>2</xdr:col>
      <xdr:colOff>781047</xdr:colOff>
      <xdr:row>1210</xdr:row>
      <xdr:rowOff>729190</xdr:rowOff>
    </xdr:to>
    <xdr:pic>
      <xdr:nvPicPr>
        <xdr:cNvPr id="439" name="Image 438" descr="Picture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244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1211</xdr:row>
      <xdr:rowOff>52915</xdr:rowOff>
    </xdr:from>
    <xdr:to>
      <xdr:col>2</xdr:col>
      <xdr:colOff>781047</xdr:colOff>
      <xdr:row>1211</xdr:row>
      <xdr:rowOff>729190</xdr:rowOff>
    </xdr:to>
    <xdr:pic>
      <xdr:nvPicPr>
        <xdr:cNvPr id="440" name="Image 439" descr="Picture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333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1212</xdr:row>
      <xdr:rowOff>52915</xdr:rowOff>
    </xdr:from>
    <xdr:to>
      <xdr:col>2</xdr:col>
      <xdr:colOff>781047</xdr:colOff>
      <xdr:row>1212</xdr:row>
      <xdr:rowOff>729190</xdr:rowOff>
    </xdr:to>
    <xdr:pic>
      <xdr:nvPicPr>
        <xdr:cNvPr id="441" name="Image 440" descr="Picture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422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1213</xdr:row>
      <xdr:rowOff>52915</xdr:rowOff>
    </xdr:from>
    <xdr:to>
      <xdr:col>2</xdr:col>
      <xdr:colOff>781047</xdr:colOff>
      <xdr:row>1213</xdr:row>
      <xdr:rowOff>729190</xdr:rowOff>
    </xdr:to>
    <xdr:pic>
      <xdr:nvPicPr>
        <xdr:cNvPr id="442" name="Image 441" descr="Picture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511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1214</xdr:row>
      <xdr:rowOff>52915</xdr:rowOff>
    </xdr:from>
    <xdr:to>
      <xdr:col>2</xdr:col>
      <xdr:colOff>781047</xdr:colOff>
      <xdr:row>1214</xdr:row>
      <xdr:rowOff>729190</xdr:rowOff>
    </xdr:to>
    <xdr:pic>
      <xdr:nvPicPr>
        <xdr:cNvPr id="443" name="Image 442" descr="Picture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599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1215</xdr:row>
      <xdr:rowOff>52915</xdr:rowOff>
    </xdr:from>
    <xdr:to>
      <xdr:col>2</xdr:col>
      <xdr:colOff>781047</xdr:colOff>
      <xdr:row>1215</xdr:row>
      <xdr:rowOff>729190</xdr:rowOff>
    </xdr:to>
    <xdr:pic>
      <xdr:nvPicPr>
        <xdr:cNvPr id="444" name="Image 443" descr="Picture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688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1216</xdr:row>
      <xdr:rowOff>52915</xdr:rowOff>
    </xdr:from>
    <xdr:to>
      <xdr:col>2</xdr:col>
      <xdr:colOff>781047</xdr:colOff>
      <xdr:row>1216</xdr:row>
      <xdr:rowOff>729190</xdr:rowOff>
    </xdr:to>
    <xdr:pic>
      <xdr:nvPicPr>
        <xdr:cNvPr id="445" name="Image 444" descr="Picture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777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1217</xdr:row>
      <xdr:rowOff>52915</xdr:rowOff>
    </xdr:from>
    <xdr:to>
      <xdr:col>2</xdr:col>
      <xdr:colOff>781047</xdr:colOff>
      <xdr:row>1217</xdr:row>
      <xdr:rowOff>729190</xdr:rowOff>
    </xdr:to>
    <xdr:pic>
      <xdr:nvPicPr>
        <xdr:cNvPr id="446" name="Image 445" descr="Picture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866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1218</xdr:row>
      <xdr:rowOff>52915</xdr:rowOff>
    </xdr:from>
    <xdr:to>
      <xdr:col>2</xdr:col>
      <xdr:colOff>781047</xdr:colOff>
      <xdr:row>1218</xdr:row>
      <xdr:rowOff>729190</xdr:rowOff>
    </xdr:to>
    <xdr:pic>
      <xdr:nvPicPr>
        <xdr:cNvPr id="447" name="Image 446" descr="Picture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1955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1219</xdr:row>
      <xdr:rowOff>52915</xdr:rowOff>
    </xdr:from>
    <xdr:to>
      <xdr:col>2</xdr:col>
      <xdr:colOff>781047</xdr:colOff>
      <xdr:row>1219</xdr:row>
      <xdr:rowOff>729190</xdr:rowOff>
    </xdr:to>
    <xdr:pic>
      <xdr:nvPicPr>
        <xdr:cNvPr id="448" name="Image 447" descr="Picture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044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1220</xdr:row>
      <xdr:rowOff>52915</xdr:rowOff>
    </xdr:from>
    <xdr:to>
      <xdr:col>2</xdr:col>
      <xdr:colOff>781047</xdr:colOff>
      <xdr:row>1220</xdr:row>
      <xdr:rowOff>729190</xdr:rowOff>
    </xdr:to>
    <xdr:pic>
      <xdr:nvPicPr>
        <xdr:cNvPr id="449" name="Image 448" descr="Picture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133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1221</xdr:row>
      <xdr:rowOff>52915</xdr:rowOff>
    </xdr:from>
    <xdr:to>
      <xdr:col>2</xdr:col>
      <xdr:colOff>781047</xdr:colOff>
      <xdr:row>1221</xdr:row>
      <xdr:rowOff>729190</xdr:rowOff>
    </xdr:to>
    <xdr:pic>
      <xdr:nvPicPr>
        <xdr:cNvPr id="450" name="Image 449" descr="Picture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222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1222</xdr:row>
      <xdr:rowOff>52915</xdr:rowOff>
    </xdr:from>
    <xdr:to>
      <xdr:col>2</xdr:col>
      <xdr:colOff>781047</xdr:colOff>
      <xdr:row>1222</xdr:row>
      <xdr:rowOff>729190</xdr:rowOff>
    </xdr:to>
    <xdr:pic>
      <xdr:nvPicPr>
        <xdr:cNvPr id="451" name="Image 450" descr="Picture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311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1223</xdr:row>
      <xdr:rowOff>52915</xdr:rowOff>
    </xdr:from>
    <xdr:to>
      <xdr:col>2</xdr:col>
      <xdr:colOff>781047</xdr:colOff>
      <xdr:row>1223</xdr:row>
      <xdr:rowOff>729190</xdr:rowOff>
    </xdr:to>
    <xdr:pic>
      <xdr:nvPicPr>
        <xdr:cNvPr id="452" name="Image 451" descr="Picture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400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1224</xdr:row>
      <xdr:rowOff>52915</xdr:rowOff>
    </xdr:from>
    <xdr:to>
      <xdr:col>2</xdr:col>
      <xdr:colOff>781047</xdr:colOff>
      <xdr:row>1224</xdr:row>
      <xdr:rowOff>729190</xdr:rowOff>
    </xdr:to>
    <xdr:pic>
      <xdr:nvPicPr>
        <xdr:cNvPr id="453" name="Image 452" descr="Picture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488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1225</xdr:row>
      <xdr:rowOff>52915</xdr:rowOff>
    </xdr:from>
    <xdr:to>
      <xdr:col>2</xdr:col>
      <xdr:colOff>781047</xdr:colOff>
      <xdr:row>1225</xdr:row>
      <xdr:rowOff>729190</xdr:rowOff>
    </xdr:to>
    <xdr:pic>
      <xdr:nvPicPr>
        <xdr:cNvPr id="454" name="Image 453" descr="Picture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577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1226</xdr:row>
      <xdr:rowOff>52915</xdr:rowOff>
    </xdr:from>
    <xdr:to>
      <xdr:col>2</xdr:col>
      <xdr:colOff>781047</xdr:colOff>
      <xdr:row>1226</xdr:row>
      <xdr:rowOff>729190</xdr:rowOff>
    </xdr:to>
    <xdr:pic>
      <xdr:nvPicPr>
        <xdr:cNvPr id="455" name="Image 454" descr="Picture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666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1227</xdr:row>
      <xdr:rowOff>52915</xdr:rowOff>
    </xdr:from>
    <xdr:to>
      <xdr:col>2</xdr:col>
      <xdr:colOff>781047</xdr:colOff>
      <xdr:row>1227</xdr:row>
      <xdr:rowOff>729190</xdr:rowOff>
    </xdr:to>
    <xdr:pic>
      <xdr:nvPicPr>
        <xdr:cNvPr id="456" name="Image 455" descr="Picture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755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1228</xdr:row>
      <xdr:rowOff>52915</xdr:rowOff>
    </xdr:from>
    <xdr:to>
      <xdr:col>2</xdr:col>
      <xdr:colOff>781047</xdr:colOff>
      <xdr:row>1228</xdr:row>
      <xdr:rowOff>729190</xdr:rowOff>
    </xdr:to>
    <xdr:pic>
      <xdr:nvPicPr>
        <xdr:cNvPr id="457" name="Image 456" descr="Picture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844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1229</xdr:row>
      <xdr:rowOff>52915</xdr:rowOff>
    </xdr:from>
    <xdr:to>
      <xdr:col>2</xdr:col>
      <xdr:colOff>781047</xdr:colOff>
      <xdr:row>1229</xdr:row>
      <xdr:rowOff>729190</xdr:rowOff>
    </xdr:to>
    <xdr:pic>
      <xdr:nvPicPr>
        <xdr:cNvPr id="458" name="Image 457" descr="Picture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2933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1230</xdr:row>
      <xdr:rowOff>52915</xdr:rowOff>
    </xdr:from>
    <xdr:to>
      <xdr:col>2</xdr:col>
      <xdr:colOff>781047</xdr:colOff>
      <xdr:row>1230</xdr:row>
      <xdr:rowOff>729190</xdr:rowOff>
    </xdr:to>
    <xdr:pic>
      <xdr:nvPicPr>
        <xdr:cNvPr id="459" name="Image 458" descr="Picture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022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1231</xdr:row>
      <xdr:rowOff>52915</xdr:rowOff>
    </xdr:from>
    <xdr:to>
      <xdr:col>2</xdr:col>
      <xdr:colOff>781047</xdr:colOff>
      <xdr:row>1231</xdr:row>
      <xdr:rowOff>729190</xdr:rowOff>
    </xdr:to>
    <xdr:pic>
      <xdr:nvPicPr>
        <xdr:cNvPr id="460" name="Image 459" descr="Picture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111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1232</xdr:row>
      <xdr:rowOff>52915</xdr:rowOff>
    </xdr:from>
    <xdr:to>
      <xdr:col>2</xdr:col>
      <xdr:colOff>781047</xdr:colOff>
      <xdr:row>1232</xdr:row>
      <xdr:rowOff>729190</xdr:rowOff>
    </xdr:to>
    <xdr:pic>
      <xdr:nvPicPr>
        <xdr:cNvPr id="461" name="Image 460" descr="Picture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200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1233</xdr:row>
      <xdr:rowOff>52915</xdr:rowOff>
    </xdr:from>
    <xdr:to>
      <xdr:col>2</xdr:col>
      <xdr:colOff>781047</xdr:colOff>
      <xdr:row>1233</xdr:row>
      <xdr:rowOff>729190</xdr:rowOff>
    </xdr:to>
    <xdr:pic>
      <xdr:nvPicPr>
        <xdr:cNvPr id="462" name="Image 461" descr="Picture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289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1234</xdr:row>
      <xdr:rowOff>52915</xdr:rowOff>
    </xdr:from>
    <xdr:to>
      <xdr:col>2</xdr:col>
      <xdr:colOff>781047</xdr:colOff>
      <xdr:row>1234</xdr:row>
      <xdr:rowOff>729190</xdr:rowOff>
    </xdr:to>
    <xdr:pic>
      <xdr:nvPicPr>
        <xdr:cNvPr id="463" name="Image 462" descr="Picture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377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1235</xdr:row>
      <xdr:rowOff>52915</xdr:rowOff>
    </xdr:from>
    <xdr:to>
      <xdr:col>2</xdr:col>
      <xdr:colOff>781047</xdr:colOff>
      <xdr:row>1235</xdr:row>
      <xdr:rowOff>729190</xdr:rowOff>
    </xdr:to>
    <xdr:pic>
      <xdr:nvPicPr>
        <xdr:cNvPr id="464" name="Image 463" descr="Picture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466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1236</xdr:row>
      <xdr:rowOff>52915</xdr:rowOff>
    </xdr:from>
    <xdr:to>
      <xdr:col>2</xdr:col>
      <xdr:colOff>781047</xdr:colOff>
      <xdr:row>1236</xdr:row>
      <xdr:rowOff>729190</xdr:rowOff>
    </xdr:to>
    <xdr:pic>
      <xdr:nvPicPr>
        <xdr:cNvPr id="465" name="Image 464" descr="Picture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555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1237</xdr:row>
      <xdr:rowOff>52915</xdr:rowOff>
    </xdr:from>
    <xdr:to>
      <xdr:col>2</xdr:col>
      <xdr:colOff>781047</xdr:colOff>
      <xdr:row>1237</xdr:row>
      <xdr:rowOff>729190</xdr:rowOff>
    </xdr:to>
    <xdr:pic>
      <xdr:nvPicPr>
        <xdr:cNvPr id="466" name="Image 465" descr="Picture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644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1238</xdr:row>
      <xdr:rowOff>52915</xdr:rowOff>
    </xdr:from>
    <xdr:to>
      <xdr:col>2</xdr:col>
      <xdr:colOff>781047</xdr:colOff>
      <xdr:row>1238</xdr:row>
      <xdr:rowOff>729190</xdr:rowOff>
    </xdr:to>
    <xdr:pic>
      <xdr:nvPicPr>
        <xdr:cNvPr id="467" name="Image 466" descr="Picture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733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1239</xdr:row>
      <xdr:rowOff>52915</xdr:rowOff>
    </xdr:from>
    <xdr:to>
      <xdr:col>2</xdr:col>
      <xdr:colOff>781047</xdr:colOff>
      <xdr:row>1239</xdr:row>
      <xdr:rowOff>729190</xdr:rowOff>
    </xdr:to>
    <xdr:pic>
      <xdr:nvPicPr>
        <xdr:cNvPr id="468" name="Image 467" descr="Picture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822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1240</xdr:row>
      <xdr:rowOff>52915</xdr:rowOff>
    </xdr:from>
    <xdr:to>
      <xdr:col>2</xdr:col>
      <xdr:colOff>781047</xdr:colOff>
      <xdr:row>1240</xdr:row>
      <xdr:rowOff>729190</xdr:rowOff>
    </xdr:to>
    <xdr:pic>
      <xdr:nvPicPr>
        <xdr:cNvPr id="469" name="Image 468" descr="Picture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3911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1241</xdr:row>
      <xdr:rowOff>52915</xdr:rowOff>
    </xdr:from>
    <xdr:to>
      <xdr:col>2</xdr:col>
      <xdr:colOff>781047</xdr:colOff>
      <xdr:row>1241</xdr:row>
      <xdr:rowOff>729190</xdr:rowOff>
    </xdr:to>
    <xdr:pic>
      <xdr:nvPicPr>
        <xdr:cNvPr id="470" name="Image 469" descr="Picture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000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1242</xdr:row>
      <xdr:rowOff>52915</xdr:rowOff>
    </xdr:from>
    <xdr:to>
      <xdr:col>2</xdr:col>
      <xdr:colOff>781047</xdr:colOff>
      <xdr:row>1242</xdr:row>
      <xdr:rowOff>729190</xdr:rowOff>
    </xdr:to>
    <xdr:pic>
      <xdr:nvPicPr>
        <xdr:cNvPr id="471" name="Image 470" descr="Picture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089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1243</xdr:row>
      <xdr:rowOff>52915</xdr:rowOff>
    </xdr:from>
    <xdr:to>
      <xdr:col>2</xdr:col>
      <xdr:colOff>781047</xdr:colOff>
      <xdr:row>1243</xdr:row>
      <xdr:rowOff>729190</xdr:rowOff>
    </xdr:to>
    <xdr:pic>
      <xdr:nvPicPr>
        <xdr:cNvPr id="472" name="Image 471" descr="Picture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178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1244</xdr:row>
      <xdr:rowOff>52915</xdr:rowOff>
    </xdr:from>
    <xdr:to>
      <xdr:col>2</xdr:col>
      <xdr:colOff>781047</xdr:colOff>
      <xdr:row>1244</xdr:row>
      <xdr:rowOff>729190</xdr:rowOff>
    </xdr:to>
    <xdr:pic>
      <xdr:nvPicPr>
        <xdr:cNvPr id="473" name="Image 472" descr="Picture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266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1245</xdr:row>
      <xdr:rowOff>52915</xdr:rowOff>
    </xdr:from>
    <xdr:to>
      <xdr:col>2</xdr:col>
      <xdr:colOff>781047</xdr:colOff>
      <xdr:row>1245</xdr:row>
      <xdr:rowOff>729190</xdr:rowOff>
    </xdr:to>
    <xdr:pic>
      <xdr:nvPicPr>
        <xdr:cNvPr id="474" name="Image 473" descr="Picture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355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1246</xdr:row>
      <xdr:rowOff>52915</xdr:rowOff>
    </xdr:from>
    <xdr:to>
      <xdr:col>2</xdr:col>
      <xdr:colOff>781047</xdr:colOff>
      <xdr:row>1246</xdr:row>
      <xdr:rowOff>729190</xdr:rowOff>
    </xdr:to>
    <xdr:pic>
      <xdr:nvPicPr>
        <xdr:cNvPr id="475" name="Image 474" descr="Picture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444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1247</xdr:row>
      <xdr:rowOff>52915</xdr:rowOff>
    </xdr:from>
    <xdr:to>
      <xdr:col>2</xdr:col>
      <xdr:colOff>781047</xdr:colOff>
      <xdr:row>1247</xdr:row>
      <xdr:rowOff>729190</xdr:rowOff>
    </xdr:to>
    <xdr:pic>
      <xdr:nvPicPr>
        <xdr:cNvPr id="476" name="Image 475" descr="Picture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533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1248</xdr:row>
      <xdr:rowOff>52915</xdr:rowOff>
    </xdr:from>
    <xdr:to>
      <xdr:col>2</xdr:col>
      <xdr:colOff>781047</xdr:colOff>
      <xdr:row>1248</xdr:row>
      <xdr:rowOff>729190</xdr:rowOff>
    </xdr:to>
    <xdr:pic>
      <xdr:nvPicPr>
        <xdr:cNvPr id="477" name="Image 476" descr="Picture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622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1249</xdr:row>
      <xdr:rowOff>52915</xdr:rowOff>
    </xdr:from>
    <xdr:to>
      <xdr:col>2</xdr:col>
      <xdr:colOff>781047</xdr:colOff>
      <xdr:row>1249</xdr:row>
      <xdr:rowOff>729190</xdr:rowOff>
    </xdr:to>
    <xdr:pic>
      <xdr:nvPicPr>
        <xdr:cNvPr id="478" name="Image 477" descr="Picture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711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1250</xdr:row>
      <xdr:rowOff>52915</xdr:rowOff>
    </xdr:from>
    <xdr:to>
      <xdr:col>2</xdr:col>
      <xdr:colOff>781047</xdr:colOff>
      <xdr:row>1250</xdr:row>
      <xdr:rowOff>729190</xdr:rowOff>
    </xdr:to>
    <xdr:pic>
      <xdr:nvPicPr>
        <xdr:cNvPr id="479" name="Image 478" descr="Picture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800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1251</xdr:row>
      <xdr:rowOff>52915</xdr:rowOff>
    </xdr:from>
    <xdr:to>
      <xdr:col>2</xdr:col>
      <xdr:colOff>781047</xdr:colOff>
      <xdr:row>1251</xdr:row>
      <xdr:rowOff>729190</xdr:rowOff>
    </xdr:to>
    <xdr:pic>
      <xdr:nvPicPr>
        <xdr:cNvPr id="480" name="Image 479" descr="Picture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889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1252</xdr:row>
      <xdr:rowOff>52915</xdr:rowOff>
    </xdr:from>
    <xdr:to>
      <xdr:col>2</xdr:col>
      <xdr:colOff>781047</xdr:colOff>
      <xdr:row>1252</xdr:row>
      <xdr:rowOff>729190</xdr:rowOff>
    </xdr:to>
    <xdr:pic>
      <xdr:nvPicPr>
        <xdr:cNvPr id="481" name="Image 480" descr="Picture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4978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1253</xdr:row>
      <xdr:rowOff>52915</xdr:rowOff>
    </xdr:from>
    <xdr:to>
      <xdr:col>2</xdr:col>
      <xdr:colOff>781047</xdr:colOff>
      <xdr:row>1253</xdr:row>
      <xdr:rowOff>729190</xdr:rowOff>
    </xdr:to>
    <xdr:pic>
      <xdr:nvPicPr>
        <xdr:cNvPr id="482" name="Image 481" descr="Picture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067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1254</xdr:row>
      <xdr:rowOff>52915</xdr:rowOff>
    </xdr:from>
    <xdr:to>
      <xdr:col>2</xdr:col>
      <xdr:colOff>781047</xdr:colOff>
      <xdr:row>1254</xdr:row>
      <xdr:rowOff>729190</xdr:rowOff>
    </xdr:to>
    <xdr:pic>
      <xdr:nvPicPr>
        <xdr:cNvPr id="483" name="Image 482" descr="Picture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155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1255</xdr:row>
      <xdr:rowOff>52915</xdr:rowOff>
    </xdr:from>
    <xdr:to>
      <xdr:col>2</xdr:col>
      <xdr:colOff>781047</xdr:colOff>
      <xdr:row>1255</xdr:row>
      <xdr:rowOff>729190</xdr:rowOff>
    </xdr:to>
    <xdr:pic>
      <xdr:nvPicPr>
        <xdr:cNvPr id="484" name="Image 483" descr="Picture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244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1256</xdr:row>
      <xdr:rowOff>52915</xdr:rowOff>
    </xdr:from>
    <xdr:to>
      <xdr:col>2</xdr:col>
      <xdr:colOff>781047</xdr:colOff>
      <xdr:row>1256</xdr:row>
      <xdr:rowOff>729190</xdr:rowOff>
    </xdr:to>
    <xdr:pic>
      <xdr:nvPicPr>
        <xdr:cNvPr id="485" name="Image 484" descr="Picture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333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1257</xdr:row>
      <xdr:rowOff>52915</xdr:rowOff>
    </xdr:from>
    <xdr:to>
      <xdr:col>2</xdr:col>
      <xdr:colOff>781047</xdr:colOff>
      <xdr:row>1257</xdr:row>
      <xdr:rowOff>729190</xdr:rowOff>
    </xdr:to>
    <xdr:pic>
      <xdr:nvPicPr>
        <xdr:cNvPr id="486" name="Image 485" descr="Picture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422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1258</xdr:row>
      <xdr:rowOff>52915</xdr:rowOff>
    </xdr:from>
    <xdr:to>
      <xdr:col>2</xdr:col>
      <xdr:colOff>781047</xdr:colOff>
      <xdr:row>1258</xdr:row>
      <xdr:rowOff>729190</xdr:rowOff>
    </xdr:to>
    <xdr:pic>
      <xdr:nvPicPr>
        <xdr:cNvPr id="487" name="Image 486" descr="Picture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511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1259</xdr:row>
      <xdr:rowOff>52915</xdr:rowOff>
    </xdr:from>
    <xdr:to>
      <xdr:col>2</xdr:col>
      <xdr:colOff>781047</xdr:colOff>
      <xdr:row>1259</xdr:row>
      <xdr:rowOff>729190</xdr:rowOff>
    </xdr:to>
    <xdr:pic>
      <xdr:nvPicPr>
        <xdr:cNvPr id="488" name="Image 487" descr="Picture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600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1260</xdr:row>
      <xdr:rowOff>52915</xdr:rowOff>
    </xdr:from>
    <xdr:to>
      <xdr:col>2</xdr:col>
      <xdr:colOff>781047</xdr:colOff>
      <xdr:row>1260</xdr:row>
      <xdr:rowOff>729190</xdr:rowOff>
    </xdr:to>
    <xdr:pic>
      <xdr:nvPicPr>
        <xdr:cNvPr id="489" name="Image 488" descr="Picture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689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1261</xdr:row>
      <xdr:rowOff>52915</xdr:rowOff>
    </xdr:from>
    <xdr:to>
      <xdr:col>2</xdr:col>
      <xdr:colOff>781047</xdr:colOff>
      <xdr:row>1261</xdr:row>
      <xdr:rowOff>729190</xdr:rowOff>
    </xdr:to>
    <xdr:pic>
      <xdr:nvPicPr>
        <xdr:cNvPr id="490" name="Image 489" descr="Picture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778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1262</xdr:row>
      <xdr:rowOff>52915</xdr:rowOff>
    </xdr:from>
    <xdr:to>
      <xdr:col>2</xdr:col>
      <xdr:colOff>781047</xdr:colOff>
      <xdr:row>1262</xdr:row>
      <xdr:rowOff>729190</xdr:rowOff>
    </xdr:to>
    <xdr:pic>
      <xdr:nvPicPr>
        <xdr:cNvPr id="491" name="Image 490" descr="Picture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867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1263</xdr:row>
      <xdr:rowOff>52915</xdr:rowOff>
    </xdr:from>
    <xdr:to>
      <xdr:col>2</xdr:col>
      <xdr:colOff>781047</xdr:colOff>
      <xdr:row>1263</xdr:row>
      <xdr:rowOff>729190</xdr:rowOff>
    </xdr:to>
    <xdr:pic>
      <xdr:nvPicPr>
        <xdr:cNvPr id="492" name="Image 491" descr="Picture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5956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1264</xdr:row>
      <xdr:rowOff>52915</xdr:rowOff>
    </xdr:from>
    <xdr:to>
      <xdr:col>2</xdr:col>
      <xdr:colOff>781047</xdr:colOff>
      <xdr:row>1264</xdr:row>
      <xdr:rowOff>729190</xdr:rowOff>
    </xdr:to>
    <xdr:pic>
      <xdr:nvPicPr>
        <xdr:cNvPr id="493" name="Image 492" descr="Picture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044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1265</xdr:row>
      <xdr:rowOff>52915</xdr:rowOff>
    </xdr:from>
    <xdr:to>
      <xdr:col>2</xdr:col>
      <xdr:colOff>781047</xdr:colOff>
      <xdr:row>1265</xdr:row>
      <xdr:rowOff>729190</xdr:rowOff>
    </xdr:to>
    <xdr:pic>
      <xdr:nvPicPr>
        <xdr:cNvPr id="494" name="Image 493" descr="Picture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133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1266</xdr:row>
      <xdr:rowOff>52915</xdr:rowOff>
    </xdr:from>
    <xdr:to>
      <xdr:col>2</xdr:col>
      <xdr:colOff>781047</xdr:colOff>
      <xdr:row>1266</xdr:row>
      <xdr:rowOff>729190</xdr:rowOff>
    </xdr:to>
    <xdr:pic>
      <xdr:nvPicPr>
        <xdr:cNvPr id="495" name="Image 494" descr="Picture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222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1267</xdr:row>
      <xdr:rowOff>52915</xdr:rowOff>
    </xdr:from>
    <xdr:to>
      <xdr:col>2</xdr:col>
      <xdr:colOff>781047</xdr:colOff>
      <xdr:row>1267</xdr:row>
      <xdr:rowOff>729190</xdr:rowOff>
    </xdr:to>
    <xdr:pic>
      <xdr:nvPicPr>
        <xdr:cNvPr id="496" name="Image 495" descr="Picture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311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1268</xdr:row>
      <xdr:rowOff>52915</xdr:rowOff>
    </xdr:from>
    <xdr:to>
      <xdr:col>2</xdr:col>
      <xdr:colOff>781047</xdr:colOff>
      <xdr:row>1268</xdr:row>
      <xdr:rowOff>729190</xdr:rowOff>
    </xdr:to>
    <xdr:pic>
      <xdr:nvPicPr>
        <xdr:cNvPr id="497" name="Image 496" descr="Picture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400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1269</xdr:row>
      <xdr:rowOff>52915</xdr:rowOff>
    </xdr:from>
    <xdr:to>
      <xdr:col>2</xdr:col>
      <xdr:colOff>781047</xdr:colOff>
      <xdr:row>1269</xdr:row>
      <xdr:rowOff>729190</xdr:rowOff>
    </xdr:to>
    <xdr:pic>
      <xdr:nvPicPr>
        <xdr:cNvPr id="498" name="Image 497" descr="Picture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489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1270</xdr:row>
      <xdr:rowOff>52915</xdr:rowOff>
    </xdr:from>
    <xdr:to>
      <xdr:col>2</xdr:col>
      <xdr:colOff>781047</xdr:colOff>
      <xdr:row>1270</xdr:row>
      <xdr:rowOff>729190</xdr:rowOff>
    </xdr:to>
    <xdr:pic>
      <xdr:nvPicPr>
        <xdr:cNvPr id="499" name="Image 498" descr="Picture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578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1271</xdr:row>
      <xdr:rowOff>52915</xdr:rowOff>
    </xdr:from>
    <xdr:to>
      <xdr:col>2</xdr:col>
      <xdr:colOff>781047</xdr:colOff>
      <xdr:row>1271</xdr:row>
      <xdr:rowOff>729190</xdr:rowOff>
    </xdr:to>
    <xdr:pic>
      <xdr:nvPicPr>
        <xdr:cNvPr id="500" name="Image 499" descr="Picture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667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1272</xdr:row>
      <xdr:rowOff>52915</xdr:rowOff>
    </xdr:from>
    <xdr:to>
      <xdr:col>2</xdr:col>
      <xdr:colOff>781047</xdr:colOff>
      <xdr:row>1272</xdr:row>
      <xdr:rowOff>729190</xdr:rowOff>
    </xdr:to>
    <xdr:pic>
      <xdr:nvPicPr>
        <xdr:cNvPr id="501" name="Image 500" descr="Picture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756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1273</xdr:row>
      <xdr:rowOff>52915</xdr:rowOff>
    </xdr:from>
    <xdr:to>
      <xdr:col>2</xdr:col>
      <xdr:colOff>781047</xdr:colOff>
      <xdr:row>1273</xdr:row>
      <xdr:rowOff>729190</xdr:rowOff>
    </xdr:to>
    <xdr:pic>
      <xdr:nvPicPr>
        <xdr:cNvPr id="502" name="Image 501" descr="Picture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845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1274</xdr:row>
      <xdr:rowOff>52915</xdr:rowOff>
    </xdr:from>
    <xdr:to>
      <xdr:col>2</xdr:col>
      <xdr:colOff>781047</xdr:colOff>
      <xdr:row>1274</xdr:row>
      <xdr:rowOff>729190</xdr:rowOff>
    </xdr:to>
    <xdr:pic>
      <xdr:nvPicPr>
        <xdr:cNvPr id="503" name="Image 502" descr="Picture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6933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1275</xdr:row>
      <xdr:rowOff>52915</xdr:rowOff>
    </xdr:from>
    <xdr:to>
      <xdr:col>2</xdr:col>
      <xdr:colOff>781047</xdr:colOff>
      <xdr:row>1275</xdr:row>
      <xdr:rowOff>729190</xdr:rowOff>
    </xdr:to>
    <xdr:pic>
      <xdr:nvPicPr>
        <xdr:cNvPr id="504" name="Image 503" descr="Picture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022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1276</xdr:row>
      <xdr:rowOff>52915</xdr:rowOff>
    </xdr:from>
    <xdr:to>
      <xdr:col>2</xdr:col>
      <xdr:colOff>781047</xdr:colOff>
      <xdr:row>1276</xdr:row>
      <xdr:rowOff>729190</xdr:rowOff>
    </xdr:to>
    <xdr:pic>
      <xdr:nvPicPr>
        <xdr:cNvPr id="505" name="Image 504" descr="Picture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111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1277</xdr:row>
      <xdr:rowOff>52915</xdr:rowOff>
    </xdr:from>
    <xdr:to>
      <xdr:col>2</xdr:col>
      <xdr:colOff>781047</xdr:colOff>
      <xdr:row>1277</xdr:row>
      <xdr:rowOff>729190</xdr:rowOff>
    </xdr:to>
    <xdr:pic>
      <xdr:nvPicPr>
        <xdr:cNvPr id="506" name="Image 505" descr="Picture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200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1278</xdr:row>
      <xdr:rowOff>52915</xdr:rowOff>
    </xdr:from>
    <xdr:to>
      <xdr:col>2</xdr:col>
      <xdr:colOff>781047</xdr:colOff>
      <xdr:row>1278</xdr:row>
      <xdr:rowOff>729190</xdr:rowOff>
    </xdr:to>
    <xdr:pic>
      <xdr:nvPicPr>
        <xdr:cNvPr id="507" name="Image 506" descr="Picture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289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1279</xdr:row>
      <xdr:rowOff>52915</xdr:rowOff>
    </xdr:from>
    <xdr:to>
      <xdr:col>2</xdr:col>
      <xdr:colOff>781047</xdr:colOff>
      <xdr:row>1279</xdr:row>
      <xdr:rowOff>729190</xdr:rowOff>
    </xdr:to>
    <xdr:pic>
      <xdr:nvPicPr>
        <xdr:cNvPr id="508" name="Image 507" descr="Picture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378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1280</xdr:row>
      <xdr:rowOff>52915</xdr:rowOff>
    </xdr:from>
    <xdr:to>
      <xdr:col>2</xdr:col>
      <xdr:colOff>781047</xdr:colOff>
      <xdr:row>1280</xdr:row>
      <xdr:rowOff>729190</xdr:rowOff>
    </xdr:to>
    <xdr:pic>
      <xdr:nvPicPr>
        <xdr:cNvPr id="509" name="Image 508" descr="Picture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467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1281</xdr:row>
      <xdr:rowOff>52915</xdr:rowOff>
    </xdr:from>
    <xdr:to>
      <xdr:col>2</xdr:col>
      <xdr:colOff>781047</xdr:colOff>
      <xdr:row>1281</xdr:row>
      <xdr:rowOff>729190</xdr:rowOff>
    </xdr:to>
    <xdr:pic>
      <xdr:nvPicPr>
        <xdr:cNvPr id="510" name="Image 509" descr="Picture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556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1282</xdr:row>
      <xdr:rowOff>52915</xdr:rowOff>
    </xdr:from>
    <xdr:to>
      <xdr:col>2</xdr:col>
      <xdr:colOff>781047</xdr:colOff>
      <xdr:row>1282</xdr:row>
      <xdr:rowOff>729190</xdr:rowOff>
    </xdr:to>
    <xdr:pic>
      <xdr:nvPicPr>
        <xdr:cNvPr id="511" name="Image 510" descr="Picture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645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1283</xdr:row>
      <xdr:rowOff>52915</xdr:rowOff>
    </xdr:from>
    <xdr:to>
      <xdr:col>2</xdr:col>
      <xdr:colOff>781047</xdr:colOff>
      <xdr:row>1283</xdr:row>
      <xdr:rowOff>729190</xdr:rowOff>
    </xdr:to>
    <xdr:pic>
      <xdr:nvPicPr>
        <xdr:cNvPr id="512" name="Image 511" descr="Picture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734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1284</xdr:row>
      <xdr:rowOff>52915</xdr:rowOff>
    </xdr:from>
    <xdr:to>
      <xdr:col>2</xdr:col>
      <xdr:colOff>781047</xdr:colOff>
      <xdr:row>1284</xdr:row>
      <xdr:rowOff>729190</xdr:rowOff>
    </xdr:to>
    <xdr:pic>
      <xdr:nvPicPr>
        <xdr:cNvPr id="513" name="Image 512" descr="Picture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822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1285</xdr:row>
      <xdr:rowOff>52915</xdr:rowOff>
    </xdr:from>
    <xdr:to>
      <xdr:col>2</xdr:col>
      <xdr:colOff>781047</xdr:colOff>
      <xdr:row>1285</xdr:row>
      <xdr:rowOff>729190</xdr:rowOff>
    </xdr:to>
    <xdr:pic>
      <xdr:nvPicPr>
        <xdr:cNvPr id="514" name="Image 513" descr="Picture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7911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1286</xdr:row>
      <xdr:rowOff>52915</xdr:rowOff>
    </xdr:from>
    <xdr:to>
      <xdr:col>2</xdr:col>
      <xdr:colOff>781047</xdr:colOff>
      <xdr:row>1286</xdr:row>
      <xdr:rowOff>729190</xdr:rowOff>
    </xdr:to>
    <xdr:pic>
      <xdr:nvPicPr>
        <xdr:cNvPr id="515" name="Image 514" descr="Picture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000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1287</xdr:row>
      <xdr:rowOff>52915</xdr:rowOff>
    </xdr:from>
    <xdr:to>
      <xdr:col>2</xdr:col>
      <xdr:colOff>781047</xdr:colOff>
      <xdr:row>1287</xdr:row>
      <xdr:rowOff>729190</xdr:rowOff>
    </xdr:to>
    <xdr:pic>
      <xdr:nvPicPr>
        <xdr:cNvPr id="516" name="Image 515" descr="Picture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089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1288</xdr:row>
      <xdr:rowOff>52915</xdr:rowOff>
    </xdr:from>
    <xdr:to>
      <xdr:col>2</xdr:col>
      <xdr:colOff>781047</xdr:colOff>
      <xdr:row>1288</xdr:row>
      <xdr:rowOff>729190</xdr:rowOff>
    </xdr:to>
    <xdr:pic>
      <xdr:nvPicPr>
        <xdr:cNvPr id="517" name="Image 516" descr="Picture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178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1289</xdr:row>
      <xdr:rowOff>52915</xdr:rowOff>
    </xdr:from>
    <xdr:to>
      <xdr:col>2</xdr:col>
      <xdr:colOff>781047</xdr:colOff>
      <xdr:row>1289</xdr:row>
      <xdr:rowOff>729190</xdr:rowOff>
    </xdr:to>
    <xdr:pic>
      <xdr:nvPicPr>
        <xdr:cNvPr id="518" name="Image 517" descr="Picture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267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1290</xdr:row>
      <xdr:rowOff>52915</xdr:rowOff>
    </xdr:from>
    <xdr:to>
      <xdr:col>2</xdr:col>
      <xdr:colOff>781047</xdr:colOff>
      <xdr:row>1290</xdr:row>
      <xdr:rowOff>729190</xdr:rowOff>
    </xdr:to>
    <xdr:pic>
      <xdr:nvPicPr>
        <xdr:cNvPr id="519" name="Image 518" descr="Picture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356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1291</xdr:row>
      <xdr:rowOff>52915</xdr:rowOff>
    </xdr:from>
    <xdr:to>
      <xdr:col>2</xdr:col>
      <xdr:colOff>781047</xdr:colOff>
      <xdr:row>1291</xdr:row>
      <xdr:rowOff>729190</xdr:rowOff>
    </xdr:to>
    <xdr:pic>
      <xdr:nvPicPr>
        <xdr:cNvPr id="520" name="Image 519" descr="Picture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445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1292</xdr:row>
      <xdr:rowOff>52915</xdr:rowOff>
    </xdr:from>
    <xdr:to>
      <xdr:col>2</xdr:col>
      <xdr:colOff>781047</xdr:colOff>
      <xdr:row>1292</xdr:row>
      <xdr:rowOff>729190</xdr:rowOff>
    </xdr:to>
    <xdr:pic>
      <xdr:nvPicPr>
        <xdr:cNvPr id="521" name="Image 520" descr="Picture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534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1293</xdr:row>
      <xdr:rowOff>52915</xdr:rowOff>
    </xdr:from>
    <xdr:to>
      <xdr:col>2</xdr:col>
      <xdr:colOff>781047</xdr:colOff>
      <xdr:row>1293</xdr:row>
      <xdr:rowOff>729190</xdr:rowOff>
    </xdr:to>
    <xdr:pic>
      <xdr:nvPicPr>
        <xdr:cNvPr id="522" name="Image 521" descr="Picture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623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1294</xdr:row>
      <xdr:rowOff>52915</xdr:rowOff>
    </xdr:from>
    <xdr:to>
      <xdr:col>2</xdr:col>
      <xdr:colOff>781047</xdr:colOff>
      <xdr:row>1294</xdr:row>
      <xdr:rowOff>729190</xdr:rowOff>
    </xdr:to>
    <xdr:pic>
      <xdr:nvPicPr>
        <xdr:cNvPr id="523" name="Image 522" descr="Picture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711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1295</xdr:row>
      <xdr:rowOff>52915</xdr:rowOff>
    </xdr:from>
    <xdr:to>
      <xdr:col>2</xdr:col>
      <xdr:colOff>781047</xdr:colOff>
      <xdr:row>1295</xdr:row>
      <xdr:rowOff>729190</xdr:rowOff>
    </xdr:to>
    <xdr:pic>
      <xdr:nvPicPr>
        <xdr:cNvPr id="524" name="Image 523" descr="Picture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800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1296</xdr:row>
      <xdr:rowOff>52915</xdr:rowOff>
    </xdr:from>
    <xdr:to>
      <xdr:col>2</xdr:col>
      <xdr:colOff>781047</xdr:colOff>
      <xdr:row>1296</xdr:row>
      <xdr:rowOff>729190</xdr:rowOff>
    </xdr:to>
    <xdr:pic>
      <xdr:nvPicPr>
        <xdr:cNvPr id="525" name="Image 524" descr="Picture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889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1297</xdr:row>
      <xdr:rowOff>52915</xdr:rowOff>
    </xdr:from>
    <xdr:to>
      <xdr:col>2</xdr:col>
      <xdr:colOff>781047</xdr:colOff>
      <xdr:row>1297</xdr:row>
      <xdr:rowOff>729190</xdr:rowOff>
    </xdr:to>
    <xdr:pic>
      <xdr:nvPicPr>
        <xdr:cNvPr id="526" name="Image 525" descr="Picture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8978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1298</xdr:row>
      <xdr:rowOff>52915</xdr:rowOff>
    </xdr:from>
    <xdr:to>
      <xdr:col>2</xdr:col>
      <xdr:colOff>781047</xdr:colOff>
      <xdr:row>1298</xdr:row>
      <xdr:rowOff>729190</xdr:rowOff>
    </xdr:to>
    <xdr:pic>
      <xdr:nvPicPr>
        <xdr:cNvPr id="527" name="Image 526" descr="Picture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067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1299</xdr:row>
      <xdr:rowOff>52915</xdr:rowOff>
    </xdr:from>
    <xdr:to>
      <xdr:col>2</xdr:col>
      <xdr:colOff>781047</xdr:colOff>
      <xdr:row>1299</xdr:row>
      <xdr:rowOff>729190</xdr:rowOff>
    </xdr:to>
    <xdr:pic>
      <xdr:nvPicPr>
        <xdr:cNvPr id="528" name="Image 527" descr="Picture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156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1300</xdr:row>
      <xdr:rowOff>52915</xdr:rowOff>
    </xdr:from>
    <xdr:to>
      <xdr:col>2</xdr:col>
      <xdr:colOff>781047</xdr:colOff>
      <xdr:row>1300</xdr:row>
      <xdr:rowOff>729190</xdr:rowOff>
    </xdr:to>
    <xdr:pic>
      <xdr:nvPicPr>
        <xdr:cNvPr id="529" name="Image 528" descr="Picture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245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1301</xdr:row>
      <xdr:rowOff>52915</xdr:rowOff>
    </xdr:from>
    <xdr:to>
      <xdr:col>2</xdr:col>
      <xdr:colOff>781047</xdr:colOff>
      <xdr:row>1301</xdr:row>
      <xdr:rowOff>729190</xdr:rowOff>
    </xdr:to>
    <xdr:pic>
      <xdr:nvPicPr>
        <xdr:cNvPr id="530" name="Image 529" descr="Picture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334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1302</xdr:row>
      <xdr:rowOff>52915</xdr:rowOff>
    </xdr:from>
    <xdr:to>
      <xdr:col>2</xdr:col>
      <xdr:colOff>781047</xdr:colOff>
      <xdr:row>1302</xdr:row>
      <xdr:rowOff>729190</xdr:rowOff>
    </xdr:to>
    <xdr:pic>
      <xdr:nvPicPr>
        <xdr:cNvPr id="531" name="Image 530" descr="Picture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423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1303</xdr:row>
      <xdr:rowOff>52915</xdr:rowOff>
    </xdr:from>
    <xdr:to>
      <xdr:col>2</xdr:col>
      <xdr:colOff>781047</xdr:colOff>
      <xdr:row>1303</xdr:row>
      <xdr:rowOff>729190</xdr:rowOff>
    </xdr:to>
    <xdr:pic>
      <xdr:nvPicPr>
        <xdr:cNvPr id="532" name="Image 531" descr="Picture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512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1304</xdr:row>
      <xdr:rowOff>52915</xdr:rowOff>
    </xdr:from>
    <xdr:to>
      <xdr:col>2</xdr:col>
      <xdr:colOff>781047</xdr:colOff>
      <xdr:row>1304</xdr:row>
      <xdr:rowOff>729190</xdr:rowOff>
    </xdr:to>
    <xdr:pic>
      <xdr:nvPicPr>
        <xdr:cNvPr id="533" name="Image 532" descr="Picture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600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1305</xdr:row>
      <xdr:rowOff>52915</xdr:rowOff>
    </xdr:from>
    <xdr:to>
      <xdr:col>2</xdr:col>
      <xdr:colOff>781047</xdr:colOff>
      <xdr:row>1305</xdr:row>
      <xdr:rowOff>729190</xdr:rowOff>
    </xdr:to>
    <xdr:pic>
      <xdr:nvPicPr>
        <xdr:cNvPr id="534" name="Image 533" descr="Picture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689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1306</xdr:row>
      <xdr:rowOff>52915</xdr:rowOff>
    </xdr:from>
    <xdr:to>
      <xdr:col>2</xdr:col>
      <xdr:colOff>781047</xdr:colOff>
      <xdr:row>1306</xdr:row>
      <xdr:rowOff>729190</xdr:rowOff>
    </xdr:to>
    <xdr:pic>
      <xdr:nvPicPr>
        <xdr:cNvPr id="535" name="Image 534" descr="Picture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778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1307</xdr:row>
      <xdr:rowOff>52915</xdr:rowOff>
    </xdr:from>
    <xdr:to>
      <xdr:col>2</xdr:col>
      <xdr:colOff>781047</xdr:colOff>
      <xdr:row>1307</xdr:row>
      <xdr:rowOff>729190</xdr:rowOff>
    </xdr:to>
    <xdr:pic>
      <xdr:nvPicPr>
        <xdr:cNvPr id="536" name="Image 535" descr="Picture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867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1308</xdr:row>
      <xdr:rowOff>52915</xdr:rowOff>
    </xdr:from>
    <xdr:to>
      <xdr:col>2</xdr:col>
      <xdr:colOff>781047</xdr:colOff>
      <xdr:row>1308</xdr:row>
      <xdr:rowOff>729190</xdr:rowOff>
    </xdr:to>
    <xdr:pic>
      <xdr:nvPicPr>
        <xdr:cNvPr id="537" name="Image 536" descr="Picture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09956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1309</xdr:row>
      <xdr:rowOff>52915</xdr:rowOff>
    </xdr:from>
    <xdr:to>
      <xdr:col>2</xdr:col>
      <xdr:colOff>781047</xdr:colOff>
      <xdr:row>1309</xdr:row>
      <xdr:rowOff>729190</xdr:rowOff>
    </xdr:to>
    <xdr:pic>
      <xdr:nvPicPr>
        <xdr:cNvPr id="538" name="Image 537" descr="Picture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045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1310</xdr:row>
      <xdr:rowOff>52915</xdr:rowOff>
    </xdr:from>
    <xdr:to>
      <xdr:col>2</xdr:col>
      <xdr:colOff>781047</xdr:colOff>
      <xdr:row>1310</xdr:row>
      <xdr:rowOff>729190</xdr:rowOff>
    </xdr:to>
    <xdr:pic>
      <xdr:nvPicPr>
        <xdr:cNvPr id="539" name="Image 538" descr="Picture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134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1311</xdr:row>
      <xdr:rowOff>52915</xdr:rowOff>
    </xdr:from>
    <xdr:to>
      <xdr:col>2</xdr:col>
      <xdr:colOff>781047</xdr:colOff>
      <xdr:row>1311</xdr:row>
      <xdr:rowOff>729190</xdr:rowOff>
    </xdr:to>
    <xdr:pic>
      <xdr:nvPicPr>
        <xdr:cNvPr id="540" name="Image 539" descr="Picture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223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1312</xdr:row>
      <xdr:rowOff>52915</xdr:rowOff>
    </xdr:from>
    <xdr:to>
      <xdr:col>2</xdr:col>
      <xdr:colOff>781047</xdr:colOff>
      <xdr:row>1312</xdr:row>
      <xdr:rowOff>729190</xdr:rowOff>
    </xdr:to>
    <xdr:pic>
      <xdr:nvPicPr>
        <xdr:cNvPr id="541" name="Image 540" descr="Picture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312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1313</xdr:row>
      <xdr:rowOff>52915</xdr:rowOff>
    </xdr:from>
    <xdr:to>
      <xdr:col>2</xdr:col>
      <xdr:colOff>781047</xdr:colOff>
      <xdr:row>1313</xdr:row>
      <xdr:rowOff>729190</xdr:rowOff>
    </xdr:to>
    <xdr:pic>
      <xdr:nvPicPr>
        <xdr:cNvPr id="542" name="Image 541" descr="Picture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401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1314</xdr:row>
      <xdr:rowOff>52915</xdr:rowOff>
    </xdr:from>
    <xdr:to>
      <xdr:col>2</xdr:col>
      <xdr:colOff>781047</xdr:colOff>
      <xdr:row>1314</xdr:row>
      <xdr:rowOff>729190</xdr:rowOff>
    </xdr:to>
    <xdr:pic>
      <xdr:nvPicPr>
        <xdr:cNvPr id="543" name="Image 542" descr="Picture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489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1315</xdr:row>
      <xdr:rowOff>52915</xdr:rowOff>
    </xdr:from>
    <xdr:to>
      <xdr:col>2</xdr:col>
      <xdr:colOff>781047</xdr:colOff>
      <xdr:row>1315</xdr:row>
      <xdr:rowOff>729190</xdr:rowOff>
    </xdr:to>
    <xdr:pic>
      <xdr:nvPicPr>
        <xdr:cNvPr id="544" name="Image 543" descr="Picture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578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1316</xdr:row>
      <xdr:rowOff>52915</xdr:rowOff>
    </xdr:from>
    <xdr:to>
      <xdr:col>2</xdr:col>
      <xdr:colOff>781047</xdr:colOff>
      <xdr:row>1316</xdr:row>
      <xdr:rowOff>729190</xdr:rowOff>
    </xdr:to>
    <xdr:pic>
      <xdr:nvPicPr>
        <xdr:cNvPr id="545" name="Image 544" descr="Picture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667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1317</xdr:row>
      <xdr:rowOff>52915</xdr:rowOff>
    </xdr:from>
    <xdr:to>
      <xdr:col>2</xdr:col>
      <xdr:colOff>781047</xdr:colOff>
      <xdr:row>1317</xdr:row>
      <xdr:rowOff>729190</xdr:rowOff>
    </xdr:to>
    <xdr:pic>
      <xdr:nvPicPr>
        <xdr:cNvPr id="546" name="Image 545" descr="Picture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756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1318</xdr:row>
      <xdr:rowOff>52915</xdr:rowOff>
    </xdr:from>
    <xdr:to>
      <xdr:col>2</xdr:col>
      <xdr:colOff>781047</xdr:colOff>
      <xdr:row>1318</xdr:row>
      <xdr:rowOff>729190</xdr:rowOff>
    </xdr:to>
    <xdr:pic>
      <xdr:nvPicPr>
        <xdr:cNvPr id="547" name="Image 546" descr="Picture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845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1319</xdr:row>
      <xdr:rowOff>52915</xdr:rowOff>
    </xdr:from>
    <xdr:to>
      <xdr:col>2</xdr:col>
      <xdr:colOff>781047</xdr:colOff>
      <xdr:row>1319</xdr:row>
      <xdr:rowOff>729190</xdr:rowOff>
    </xdr:to>
    <xdr:pic>
      <xdr:nvPicPr>
        <xdr:cNvPr id="548" name="Image 547" descr="Picture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0934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1320</xdr:row>
      <xdr:rowOff>52915</xdr:rowOff>
    </xdr:from>
    <xdr:to>
      <xdr:col>2</xdr:col>
      <xdr:colOff>781047</xdr:colOff>
      <xdr:row>1320</xdr:row>
      <xdr:rowOff>729190</xdr:rowOff>
    </xdr:to>
    <xdr:pic>
      <xdr:nvPicPr>
        <xdr:cNvPr id="549" name="Image 548" descr="Picture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023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1321</xdr:row>
      <xdr:rowOff>52915</xdr:rowOff>
    </xdr:from>
    <xdr:to>
      <xdr:col>2</xdr:col>
      <xdr:colOff>781047</xdr:colOff>
      <xdr:row>1321</xdr:row>
      <xdr:rowOff>729190</xdr:rowOff>
    </xdr:to>
    <xdr:pic>
      <xdr:nvPicPr>
        <xdr:cNvPr id="550" name="Image 549" descr="Picture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112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1322</xdr:row>
      <xdr:rowOff>52915</xdr:rowOff>
    </xdr:from>
    <xdr:to>
      <xdr:col>2</xdr:col>
      <xdr:colOff>781047</xdr:colOff>
      <xdr:row>1322</xdr:row>
      <xdr:rowOff>729190</xdr:rowOff>
    </xdr:to>
    <xdr:pic>
      <xdr:nvPicPr>
        <xdr:cNvPr id="551" name="Image 550" descr="Picture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201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1323</xdr:row>
      <xdr:rowOff>52915</xdr:rowOff>
    </xdr:from>
    <xdr:to>
      <xdr:col>2</xdr:col>
      <xdr:colOff>781047</xdr:colOff>
      <xdr:row>1323</xdr:row>
      <xdr:rowOff>729190</xdr:rowOff>
    </xdr:to>
    <xdr:pic>
      <xdr:nvPicPr>
        <xdr:cNvPr id="552" name="Image 551" descr="Picture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290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1324</xdr:row>
      <xdr:rowOff>52915</xdr:rowOff>
    </xdr:from>
    <xdr:to>
      <xdr:col>2</xdr:col>
      <xdr:colOff>781047</xdr:colOff>
      <xdr:row>1324</xdr:row>
      <xdr:rowOff>729190</xdr:rowOff>
    </xdr:to>
    <xdr:pic>
      <xdr:nvPicPr>
        <xdr:cNvPr id="553" name="Image 552" descr="Picture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378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1325</xdr:row>
      <xdr:rowOff>52915</xdr:rowOff>
    </xdr:from>
    <xdr:to>
      <xdr:col>2</xdr:col>
      <xdr:colOff>781047</xdr:colOff>
      <xdr:row>1325</xdr:row>
      <xdr:rowOff>729190</xdr:rowOff>
    </xdr:to>
    <xdr:pic>
      <xdr:nvPicPr>
        <xdr:cNvPr id="554" name="Image 553" descr="Picture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467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1326</xdr:row>
      <xdr:rowOff>52915</xdr:rowOff>
    </xdr:from>
    <xdr:to>
      <xdr:col>2</xdr:col>
      <xdr:colOff>781047</xdr:colOff>
      <xdr:row>1326</xdr:row>
      <xdr:rowOff>729190</xdr:rowOff>
    </xdr:to>
    <xdr:pic>
      <xdr:nvPicPr>
        <xdr:cNvPr id="555" name="Image 554" descr="Picture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556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1327</xdr:row>
      <xdr:rowOff>52915</xdr:rowOff>
    </xdr:from>
    <xdr:to>
      <xdr:col>2</xdr:col>
      <xdr:colOff>781047</xdr:colOff>
      <xdr:row>1327</xdr:row>
      <xdr:rowOff>729190</xdr:rowOff>
    </xdr:to>
    <xdr:pic>
      <xdr:nvPicPr>
        <xdr:cNvPr id="556" name="Image 555" descr="Picture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645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1328</xdr:row>
      <xdr:rowOff>52915</xdr:rowOff>
    </xdr:from>
    <xdr:to>
      <xdr:col>2</xdr:col>
      <xdr:colOff>781047</xdr:colOff>
      <xdr:row>1328</xdr:row>
      <xdr:rowOff>729190</xdr:rowOff>
    </xdr:to>
    <xdr:pic>
      <xdr:nvPicPr>
        <xdr:cNvPr id="557" name="Image 556" descr="Picture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734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1329</xdr:row>
      <xdr:rowOff>52915</xdr:rowOff>
    </xdr:from>
    <xdr:to>
      <xdr:col>2</xdr:col>
      <xdr:colOff>781047</xdr:colOff>
      <xdr:row>1329</xdr:row>
      <xdr:rowOff>729190</xdr:rowOff>
    </xdr:to>
    <xdr:pic>
      <xdr:nvPicPr>
        <xdr:cNvPr id="558" name="Image 557" descr="Picture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823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1330</xdr:row>
      <xdr:rowOff>52915</xdr:rowOff>
    </xdr:from>
    <xdr:to>
      <xdr:col>2</xdr:col>
      <xdr:colOff>781047</xdr:colOff>
      <xdr:row>1330</xdr:row>
      <xdr:rowOff>729190</xdr:rowOff>
    </xdr:to>
    <xdr:pic>
      <xdr:nvPicPr>
        <xdr:cNvPr id="559" name="Image 558" descr="Picture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1912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1331</xdr:row>
      <xdr:rowOff>52915</xdr:rowOff>
    </xdr:from>
    <xdr:to>
      <xdr:col>2</xdr:col>
      <xdr:colOff>781047</xdr:colOff>
      <xdr:row>1331</xdr:row>
      <xdr:rowOff>729190</xdr:rowOff>
    </xdr:to>
    <xdr:pic>
      <xdr:nvPicPr>
        <xdr:cNvPr id="560" name="Image 559" descr="Picture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001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1332</xdr:row>
      <xdr:rowOff>52915</xdr:rowOff>
    </xdr:from>
    <xdr:to>
      <xdr:col>2</xdr:col>
      <xdr:colOff>781047</xdr:colOff>
      <xdr:row>1332</xdr:row>
      <xdr:rowOff>729190</xdr:rowOff>
    </xdr:to>
    <xdr:pic>
      <xdr:nvPicPr>
        <xdr:cNvPr id="561" name="Image 560" descr="Picture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090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1333</xdr:row>
      <xdr:rowOff>52915</xdr:rowOff>
    </xdr:from>
    <xdr:to>
      <xdr:col>2</xdr:col>
      <xdr:colOff>781047</xdr:colOff>
      <xdr:row>1333</xdr:row>
      <xdr:rowOff>729190</xdr:rowOff>
    </xdr:to>
    <xdr:pic>
      <xdr:nvPicPr>
        <xdr:cNvPr id="562" name="Image 561" descr="Picture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179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1334</xdr:row>
      <xdr:rowOff>52915</xdr:rowOff>
    </xdr:from>
    <xdr:to>
      <xdr:col>2</xdr:col>
      <xdr:colOff>781047</xdr:colOff>
      <xdr:row>1334</xdr:row>
      <xdr:rowOff>729190</xdr:rowOff>
    </xdr:to>
    <xdr:pic>
      <xdr:nvPicPr>
        <xdr:cNvPr id="563" name="Image 562" descr="Picture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267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1335</xdr:row>
      <xdr:rowOff>52915</xdr:rowOff>
    </xdr:from>
    <xdr:to>
      <xdr:col>2</xdr:col>
      <xdr:colOff>781047</xdr:colOff>
      <xdr:row>1335</xdr:row>
      <xdr:rowOff>729190</xdr:rowOff>
    </xdr:to>
    <xdr:pic>
      <xdr:nvPicPr>
        <xdr:cNvPr id="564" name="Image 563" descr="Picture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356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1336</xdr:row>
      <xdr:rowOff>52915</xdr:rowOff>
    </xdr:from>
    <xdr:to>
      <xdr:col>2</xdr:col>
      <xdr:colOff>781047</xdr:colOff>
      <xdr:row>1336</xdr:row>
      <xdr:rowOff>729190</xdr:rowOff>
    </xdr:to>
    <xdr:pic>
      <xdr:nvPicPr>
        <xdr:cNvPr id="565" name="Image 564" descr="Picture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445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1337</xdr:row>
      <xdr:rowOff>52915</xdr:rowOff>
    </xdr:from>
    <xdr:to>
      <xdr:col>2</xdr:col>
      <xdr:colOff>781047</xdr:colOff>
      <xdr:row>1337</xdr:row>
      <xdr:rowOff>729190</xdr:rowOff>
    </xdr:to>
    <xdr:pic>
      <xdr:nvPicPr>
        <xdr:cNvPr id="566" name="Image 565" descr="Picture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534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1338</xdr:row>
      <xdr:rowOff>52915</xdr:rowOff>
    </xdr:from>
    <xdr:to>
      <xdr:col>2</xdr:col>
      <xdr:colOff>781047</xdr:colOff>
      <xdr:row>1338</xdr:row>
      <xdr:rowOff>729190</xdr:rowOff>
    </xdr:to>
    <xdr:pic>
      <xdr:nvPicPr>
        <xdr:cNvPr id="567" name="Image 566" descr="Picture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623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1339</xdr:row>
      <xdr:rowOff>52915</xdr:rowOff>
    </xdr:from>
    <xdr:to>
      <xdr:col>2</xdr:col>
      <xdr:colOff>781047</xdr:colOff>
      <xdr:row>1339</xdr:row>
      <xdr:rowOff>729190</xdr:rowOff>
    </xdr:to>
    <xdr:pic>
      <xdr:nvPicPr>
        <xdr:cNvPr id="568" name="Image 567" descr="Picture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712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1340</xdr:row>
      <xdr:rowOff>52915</xdr:rowOff>
    </xdr:from>
    <xdr:to>
      <xdr:col>2</xdr:col>
      <xdr:colOff>781047</xdr:colOff>
      <xdr:row>1340</xdr:row>
      <xdr:rowOff>729190</xdr:rowOff>
    </xdr:to>
    <xdr:pic>
      <xdr:nvPicPr>
        <xdr:cNvPr id="569" name="Image 568" descr="Picture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801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1341</xdr:row>
      <xdr:rowOff>52915</xdr:rowOff>
    </xdr:from>
    <xdr:to>
      <xdr:col>2</xdr:col>
      <xdr:colOff>781047</xdr:colOff>
      <xdr:row>1341</xdr:row>
      <xdr:rowOff>729190</xdr:rowOff>
    </xdr:to>
    <xdr:pic>
      <xdr:nvPicPr>
        <xdr:cNvPr id="570" name="Image 569" descr="Picture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890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1342</xdr:row>
      <xdr:rowOff>52915</xdr:rowOff>
    </xdr:from>
    <xdr:to>
      <xdr:col>2</xdr:col>
      <xdr:colOff>781047</xdr:colOff>
      <xdr:row>1342</xdr:row>
      <xdr:rowOff>729190</xdr:rowOff>
    </xdr:to>
    <xdr:pic>
      <xdr:nvPicPr>
        <xdr:cNvPr id="571" name="Image 570" descr="Picture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2979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1343</xdr:row>
      <xdr:rowOff>52915</xdr:rowOff>
    </xdr:from>
    <xdr:to>
      <xdr:col>2</xdr:col>
      <xdr:colOff>781047</xdr:colOff>
      <xdr:row>1343</xdr:row>
      <xdr:rowOff>729190</xdr:rowOff>
    </xdr:to>
    <xdr:pic>
      <xdr:nvPicPr>
        <xdr:cNvPr id="572" name="Image 571" descr="Picture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068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1344</xdr:row>
      <xdr:rowOff>52915</xdr:rowOff>
    </xdr:from>
    <xdr:to>
      <xdr:col>2</xdr:col>
      <xdr:colOff>781047</xdr:colOff>
      <xdr:row>1344</xdr:row>
      <xdr:rowOff>729190</xdr:rowOff>
    </xdr:to>
    <xdr:pic>
      <xdr:nvPicPr>
        <xdr:cNvPr id="573" name="Image 572" descr="Picture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156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1345</xdr:row>
      <xdr:rowOff>52915</xdr:rowOff>
    </xdr:from>
    <xdr:to>
      <xdr:col>2</xdr:col>
      <xdr:colOff>781047</xdr:colOff>
      <xdr:row>1345</xdr:row>
      <xdr:rowOff>729190</xdr:rowOff>
    </xdr:to>
    <xdr:pic>
      <xdr:nvPicPr>
        <xdr:cNvPr id="574" name="Image 573" descr="Picture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245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1346</xdr:row>
      <xdr:rowOff>52915</xdr:rowOff>
    </xdr:from>
    <xdr:to>
      <xdr:col>2</xdr:col>
      <xdr:colOff>781047</xdr:colOff>
      <xdr:row>1346</xdr:row>
      <xdr:rowOff>729190</xdr:rowOff>
    </xdr:to>
    <xdr:pic>
      <xdr:nvPicPr>
        <xdr:cNvPr id="575" name="Image 574" descr="Picture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334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1347</xdr:row>
      <xdr:rowOff>52915</xdr:rowOff>
    </xdr:from>
    <xdr:to>
      <xdr:col>2</xdr:col>
      <xdr:colOff>781047</xdr:colOff>
      <xdr:row>1347</xdr:row>
      <xdr:rowOff>729190</xdr:rowOff>
    </xdr:to>
    <xdr:pic>
      <xdr:nvPicPr>
        <xdr:cNvPr id="576" name="Image 575" descr="Picture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423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1348</xdr:row>
      <xdr:rowOff>52915</xdr:rowOff>
    </xdr:from>
    <xdr:to>
      <xdr:col>2</xdr:col>
      <xdr:colOff>781047</xdr:colOff>
      <xdr:row>1348</xdr:row>
      <xdr:rowOff>729190</xdr:rowOff>
    </xdr:to>
    <xdr:pic>
      <xdr:nvPicPr>
        <xdr:cNvPr id="577" name="Image 576" descr="Picture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512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1349</xdr:row>
      <xdr:rowOff>52915</xdr:rowOff>
    </xdr:from>
    <xdr:to>
      <xdr:col>2</xdr:col>
      <xdr:colOff>781047</xdr:colOff>
      <xdr:row>1349</xdr:row>
      <xdr:rowOff>729190</xdr:rowOff>
    </xdr:to>
    <xdr:pic>
      <xdr:nvPicPr>
        <xdr:cNvPr id="578" name="Image 577" descr="Picture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601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1350</xdr:row>
      <xdr:rowOff>52915</xdr:rowOff>
    </xdr:from>
    <xdr:to>
      <xdr:col>2</xdr:col>
      <xdr:colOff>781047</xdr:colOff>
      <xdr:row>1350</xdr:row>
      <xdr:rowOff>729190</xdr:rowOff>
    </xdr:to>
    <xdr:pic>
      <xdr:nvPicPr>
        <xdr:cNvPr id="579" name="Image 578" descr="Picture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690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1351</xdr:row>
      <xdr:rowOff>52915</xdr:rowOff>
    </xdr:from>
    <xdr:to>
      <xdr:col>2</xdr:col>
      <xdr:colOff>781047</xdr:colOff>
      <xdr:row>1351</xdr:row>
      <xdr:rowOff>729190</xdr:rowOff>
    </xdr:to>
    <xdr:pic>
      <xdr:nvPicPr>
        <xdr:cNvPr id="580" name="Image 579" descr="Picture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779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1352</xdr:row>
      <xdr:rowOff>52915</xdr:rowOff>
    </xdr:from>
    <xdr:to>
      <xdr:col>2</xdr:col>
      <xdr:colOff>781047</xdr:colOff>
      <xdr:row>1352</xdr:row>
      <xdr:rowOff>729190</xdr:rowOff>
    </xdr:to>
    <xdr:pic>
      <xdr:nvPicPr>
        <xdr:cNvPr id="581" name="Image 580" descr="Picture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868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1353</xdr:row>
      <xdr:rowOff>52915</xdr:rowOff>
    </xdr:from>
    <xdr:to>
      <xdr:col>2</xdr:col>
      <xdr:colOff>781047</xdr:colOff>
      <xdr:row>1353</xdr:row>
      <xdr:rowOff>729190</xdr:rowOff>
    </xdr:to>
    <xdr:pic>
      <xdr:nvPicPr>
        <xdr:cNvPr id="582" name="Image 581" descr="Picture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3957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1354</xdr:row>
      <xdr:rowOff>52915</xdr:rowOff>
    </xdr:from>
    <xdr:to>
      <xdr:col>2</xdr:col>
      <xdr:colOff>781047</xdr:colOff>
      <xdr:row>1354</xdr:row>
      <xdr:rowOff>729190</xdr:rowOff>
    </xdr:to>
    <xdr:pic>
      <xdr:nvPicPr>
        <xdr:cNvPr id="583" name="Image 582" descr="Picture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045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1355</xdr:row>
      <xdr:rowOff>52915</xdr:rowOff>
    </xdr:from>
    <xdr:to>
      <xdr:col>2</xdr:col>
      <xdr:colOff>781047</xdr:colOff>
      <xdr:row>1355</xdr:row>
      <xdr:rowOff>729190</xdr:rowOff>
    </xdr:to>
    <xdr:pic>
      <xdr:nvPicPr>
        <xdr:cNvPr id="584" name="Image 583" descr="Picture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134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1356</xdr:row>
      <xdr:rowOff>52915</xdr:rowOff>
    </xdr:from>
    <xdr:to>
      <xdr:col>2</xdr:col>
      <xdr:colOff>781047</xdr:colOff>
      <xdr:row>1356</xdr:row>
      <xdr:rowOff>729190</xdr:rowOff>
    </xdr:to>
    <xdr:pic>
      <xdr:nvPicPr>
        <xdr:cNvPr id="585" name="Image 584" descr="Picture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223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1357</xdr:row>
      <xdr:rowOff>52915</xdr:rowOff>
    </xdr:from>
    <xdr:to>
      <xdr:col>2</xdr:col>
      <xdr:colOff>781047</xdr:colOff>
      <xdr:row>1357</xdr:row>
      <xdr:rowOff>729190</xdr:rowOff>
    </xdr:to>
    <xdr:pic>
      <xdr:nvPicPr>
        <xdr:cNvPr id="586" name="Image 585" descr="Picture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312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1358</xdr:row>
      <xdr:rowOff>52915</xdr:rowOff>
    </xdr:from>
    <xdr:to>
      <xdr:col>2</xdr:col>
      <xdr:colOff>781047</xdr:colOff>
      <xdr:row>1358</xdr:row>
      <xdr:rowOff>729190</xdr:rowOff>
    </xdr:to>
    <xdr:pic>
      <xdr:nvPicPr>
        <xdr:cNvPr id="587" name="Image 586" descr="Picture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401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1359</xdr:row>
      <xdr:rowOff>52915</xdr:rowOff>
    </xdr:from>
    <xdr:to>
      <xdr:col>2</xdr:col>
      <xdr:colOff>781047</xdr:colOff>
      <xdr:row>1359</xdr:row>
      <xdr:rowOff>729190</xdr:rowOff>
    </xdr:to>
    <xdr:pic>
      <xdr:nvPicPr>
        <xdr:cNvPr id="588" name="Image 587" descr="Picture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490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1360</xdr:row>
      <xdr:rowOff>52915</xdr:rowOff>
    </xdr:from>
    <xdr:to>
      <xdr:col>2</xdr:col>
      <xdr:colOff>781047</xdr:colOff>
      <xdr:row>1360</xdr:row>
      <xdr:rowOff>729190</xdr:rowOff>
    </xdr:to>
    <xdr:pic>
      <xdr:nvPicPr>
        <xdr:cNvPr id="589" name="Image 588" descr="Picture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579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1361</xdr:row>
      <xdr:rowOff>52915</xdr:rowOff>
    </xdr:from>
    <xdr:to>
      <xdr:col>2</xdr:col>
      <xdr:colOff>781047</xdr:colOff>
      <xdr:row>1361</xdr:row>
      <xdr:rowOff>729190</xdr:rowOff>
    </xdr:to>
    <xdr:pic>
      <xdr:nvPicPr>
        <xdr:cNvPr id="590" name="Image 589" descr="Picture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668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1362</xdr:row>
      <xdr:rowOff>52915</xdr:rowOff>
    </xdr:from>
    <xdr:to>
      <xdr:col>2</xdr:col>
      <xdr:colOff>781047</xdr:colOff>
      <xdr:row>1362</xdr:row>
      <xdr:rowOff>729190</xdr:rowOff>
    </xdr:to>
    <xdr:pic>
      <xdr:nvPicPr>
        <xdr:cNvPr id="591" name="Image 590" descr="Picture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757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1363</xdr:row>
      <xdr:rowOff>52915</xdr:rowOff>
    </xdr:from>
    <xdr:to>
      <xdr:col>2</xdr:col>
      <xdr:colOff>781047</xdr:colOff>
      <xdr:row>1363</xdr:row>
      <xdr:rowOff>729190</xdr:rowOff>
    </xdr:to>
    <xdr:pic>
      <xdr:nvPicPr>
        <xdr:cNvPr id="592" name="Image 591" descr="Picture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846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1364</xdr:row>
      <xdr:rowOff>52915</xdr:rowOff>
    </xdr:from>
    <xdr:to>
      <xdr:col>2</xdr:col>
      <xdr:colOff>781047</xdr:colOff>
      <xdr:row>1364</xdr:row>
      <xdr:rowOff>729190</xdr:rowOff>
    </xdr:to>
    <xdr:pic>
      <xdr:nvPicPr>
        <xdr:cNvPr id="593" name="Image 592" descr="Picture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4934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1365</xdr:row>
      <xdr:rowOff>52915</xdr:rowOff>
    </xdr:from>
    <xdr:to>
      <xdr:col>2</xdr:col>
      <xdr:colOff>781047</xdr:colOff>
      <xdr:row>1365</xdr:row>
      <xdr:rowOff>729190</xdr:rowOff>
    </xdr:to>
    <xdr:pic>
      <xdr:nvPicPr>
        <xdr:cNvPr id="594" name="Image 593" descr="Picture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023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1366</xdr:row>
      <xdr:rowOff>52915</xdr:rowOff>
    </xdr:from>
    <xdr:to>
      <xdr:col>2</xdr:col>
      <xdr:colOff>781047</xdr:colOff>
      <xdr:row>1366</xdr:row>
      <xdr:rowOff>729190</xdr:rowOff>
    </xdr:to>
    <xdr:pic>
      <xdr:nvPicPr>
        <xdr:cNvPr id="595" name="Image 594" descr="Picture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112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1367</xdr:row>
      <xdr:rowOff>52915</xdr:rowOff>
    </xdr:from>
    <xdr:to>
      <xdr:col>2</xdr:col>
      <xdr:colOff>781047</xdr:colOff>
      <xdr:row>1367</xdr:row>
      <xdr:rowOff>729190</xdr:rowOff>
    </xdr:to>
    <xdr:pic>
      <xdr:nvPicPr>
        <xdr:cNvPr id="596" name="Image 595" descr="Picture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201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1368</xdr:row>
      <xdr:rowOff>52915</xdr:rowOff>
    </xdr:from>
    <xdr:to>
      <xdr:col>2</xdr:col>
      <xdr:colOff>781047</xdr:colOff>
      <xdr:row>1368</xdr:row>
      <xdr:rowOff>729190</xdr:rowOff>
    </xdr:to>
    <xdr:pic>
      <xdr:nvPicPr>
        <xdr:cNvPr id="597" name="Image 596" descr="Picture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290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1369</xdr:row>
      <xdr:rowOff>52915</xdr:rowOff>
    </xdr:from>
    <xdr:to>
      <xdr:col>2</xdr:col>
      <xdr:colOff>781047</xdr:colOff>
      <xdr:row>1369</xdr:row>
      <xdr:rowOff>729190</xdr:rowOff>
    </xdr:to>
    <xdr:pic>
      <xdr:nvPicPr>
        <xdr:cNvPr id="598" name="Image 597" descr="Picture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379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1370</xdr:row>
      <xdr:rowOff>52915</xdr:rowOff>
    </xdr:from>
    <xdr:to>
      <xdr:col>2</xdr:col>
      <xdr:colOff>781047</xdr:colOff>
      <xdr:row>1370</xdr:row>
      <xdr:rowOff>729190</xdr:rowOff>
    </xdr:to>
    <xdr:pic>
      <xdr:nvPicPr>
        <xdr:cNvPr id="599" name="Image 598" descr="Picture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468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1371</xdr:row>
      <xdr:rowOff>52915</xdr:rowOff>
    </xdr:from>
    <xdr:to>
      <xdr:col>2</xdr:col>
      <xdr:colOff>781047</xdr:colOff>
      <xdr:row>1371</xdr:row>
      <xdr:rowOff>729190</xdr:rowOff>
    </xdr:to>
    <xdr:pic>
      <xdr:nvPicPr>
        <xdr:cNvPr id="600" name="Image 599" descr="Picture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557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1372</xdr:row>
      <xdr:rowOff>52915</xdr:rowOff>
    </xdr:from>
    <xdr:to>
      <xdr:col>2</xdr:col>
      <xdr:colOff>781047</xdr:colOff>
      <xdr:row>1372</xdr:row>
      <xdr:rowOff>729190</xdr:rowOff>
    </xdr:to>
    <xdr:pic>
      <xdr:nvPicPr>
        <xdr:cNvPr id="601" name="Image 600" descr="Picture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646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1373</xdr:row>
      <xdr:rowOff>52915</xdr:rowOff>
    </xdr:from>
    <xdr:to>
      <xdr:col>2</xdr:col>
      <xdr:colOff>781047</xdr:colOff>
      <xdr:row>1373</xdr:row>
      <xdr:rowOff>729190</xdr:rowOff>
    </xdr:to>
    <xdr:pic>
      <xdr:nvPicPr>
        <xdr:cNvPr id="602" name="Image 601" descr="Picture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735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1374</xdr:row>
      <xdr:rowOff>52915</xdr:rowOff>
    </xdr:from>
    <xdr:to>
      <xdr:col>2</xdr:col>
      <xdr:colOff>781047</xdr:colOff>
      <xdr:row>1374</xdr:row>
      <xdr:rowOff>729190</xdr:rowOff>
    </xdr:to>
    <xdr:pic>
      <xdr:nvPicPr>
        <xdr:cNvPr id="603" name="Image 602" descr="Picture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823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1375</xdr:row>
      <xdr:rowOff>52915</xdr:rowOff>
    </xdr:from>
    <xdr:to>
      <xdr:col>2</xdr:col>
      <xdr:colOff>781047</xdr:colOff>
      <xdr:row>1375</xdr:row>
      <xdr:rowOff>729190</xdr:rowOff>
    </xdr:to>
    <xdr:pic>
      <xdr:nvPicPr>
        <xdr:cNvPr id="604" name="Image 603" descr="Picture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5912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1376</xdr:row>
      <xdr:rowOff>52915</xdr:rowOff>
    </xdr:from>
    <xdr:to>
      <xdr:col>2</xdr:col>
      <xdr:colOff>781047</xdr:colOff>
      <xdr:row>1376</xdr:row>
      <xdr:rowOff>729190</xdr:rowOff>
    </xdr:to>
    <xdr:pic>
      <xdr:nvPicPr>
        <xdr:cNvPr id="605" name="Image 604" descr="Picture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001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1377</xdr:row>
      <xdr:rowOff>52915</xdr:rowOff>
    </xdr:from>
    <xdr:to>
      <xdr:col>2</xdr:col>
      <xdr:colOff>781047</xdr:colOff>
      <xdr:row>1377</xdr:row>
      <xdr:rowOff>729190</xdr:rowOff>
    </xdr:to>
    <xdr:pic>
      <xdr:nvPicPr>
        <xdr:cNvPr id="606" name="Image 605" descr="Picture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090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1378</xdr:row>
      <xdr:rowOff>52915</xdr:rowOff>
    </xdr:from>
    <xdr:to>
      <xdr:col>2</xdr:col>
      <xdr:colOff>781047</xdr:colOff>
      <xdr:row>1378</xdr:row>
      <xdr:rowOff>729190</xdr:rowOff>
    </xdr:to>
    <xdr:pic>
      <xdr:nvPicPr>
        <xdr:cNvPr id="607" name="Image 606" descr="Picture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179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1379</xdr:row>
      <xdr:rowOff>52915</xdr:rowOff>
    </xdr:from>
    <xdr:to>
      <xdr:col>2</xdr:col>
      <xdr:colOff>781047</xdr:colOff>
      <xdr:row>1379</xdr:row>
      <xdr:rowOff>729190</xdr:rowOff>
    </xdr:to>
    <xdr:pic>
      <xdr:nvPicPr>
        <xdr:cNvPr id="608" name="Image 607" descr="Picture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268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1380</xdr:row>
      <xdr:rowOff>52915</xdr:rowOff>
    </xdr:from>
    <xdr:to>
      <xdr:col>2</xdr:col>
      <xdr:colOff>781047</xdr:colOff>
      <xdr:row>1380</xdr:row>
      <xdr:rowOff>729190</xdr:rowOff>
    </xdr:to>
    <xdr:pic>
      <xdr:nvPicPr>
        <xdr:cNvPr id="609" name="Image 608" descr="Picture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357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1381</xdr:row>
      <xdr:rowOff>52915</xdr:rowOff>
    </xdr:from>
    <xdr:to>
      <xdr:col>2</xdr:col>
      <xdr:colOff>781047</xdr:colOff>
      <xdr:row>1381</xdr:row>
      <xdr:rowOff>729190</xdr:rowOff>
    </xdr:to>
    <xdr:pic>
      <xdr:nvPicPr>
        <xdr:cNvPr id="610" name="Image 609" descr="Picture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446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1382</xdr:row>
      <xdr:rowOff>52915</xdr:rowOff>
    </xdr:from>
    <xdr:to>
      <xdr:col>2</xdr:col>
      <xdr:colOff>781047</xdr:colOff>
      <xdr:row>1382</xdr:row>
      <xdr:rowOff>729190</xdr:rowOff>
    </xdr:to>
    <xdr:pic>
      <xdr:nvPicPr>
        <xdr:cNvPr id="611" name="Image 610" descr="Picture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535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1383</xdr:row>
      <xdr:rowOff>52915</xdr:rowOff>
    </xdr:from>
    <xdr:to>
      <xdr:col>2</xdr:col>
      <xdr:colOff>781047</xdr:colOff>
      <xdr:row>1383</xdr:row>
      <xdr:rowOff>729190</xdr:rowOff>
    </xdr:to>
    <xdr:pic>
      <xdr:nvPicPr>
        <xdr:cNvPr id="612" name="Image 611" descr="Picture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624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1384</xdr:row>
      <xdr:rowOff>52915</xdr:rowOff>
    </xdr:from>
    <xdr:to>
      <xdr:col>2</xdr:col>
      <xdr:colOff>781047</xdr:colOff>
      <xdr:row>1384</xdr:row>
      <xdr:rowOff>729190</xdr:rowOff>
    </xdr:to>
    <xdr:pic>
      <xdr:nvPicPr>
        <xdr:cNvPr id="613" name="Image 612" descr="Picture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712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1385</xdr:row>
      <xdr:rowOff>52915</xdr:rowOff>
    </xdr:from>
    <xdr:to>
      <xdr:col>2</xdr:col>
      <xdr:colOff>781047</xdr:colOff>
      <xdr:row>1385</xdr:row>
      <xdr:rowOff>729190</xdr:rowOff>
    </xdr:to>
    <xdr:pic>
      <xdr:nvPicPr>
        <xdr:cNvPr id="614" name="Image 613" descr="Picture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801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1386</xdr:row>
      <xdr:rowOff>52915</xdr:rowOff>
    </xdr:from>
    <xdr:to>
      <xdr:col>2</xdr:col>
      <xdr:colOff>781047</xdr:colOff>
      <xdr:row>1386</xdr:row>
      <xdr:rowOff>729190</xdr:rowOff>
    </xdr:to>
    <xdr:pic>
      <xdr:nvPicPr>
        <xdr:cNvPr id="615" name="Image 614" descr="Picture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890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1387</xdr:row>
      <xdr:rowOff>52915</xdr:rowOff>
    </xdr:from>
    <xdr:to>
      <xdr:col>2</xdr:col>
      <xdr:colOff>781047</xdr:colOff>
      <xdr:row>1387</xdr:row>
      <xdr:rowOff>729190</xdr:rowOff>
    </xdr:to>
    <xdr:pic>
      <xdr:nvPicPr>
        <xdr:cNvPr id="616" name="Image 615" descr="Picture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6979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1388</xdr:row>
      <xdr:rowOff>52915</xdr:rowOff>
    </xdr:from>
    <xdr:to>
      <xdr:col>2</xdr:col>
      <xdr:colOff>781047</xdr:colOff>
      <xdr:row>1388</xdr:row>
      <xdr:rowOff>729190</xdr:rowOff>
    </xdr:to>
    <xdr:pic>
      <xdr:nvPicPr>
        <xdr:cNvPr id="617" name="Image 616" descr="Picture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068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1389</xdr:row>
      <xdr:rowOff>52915</xdr:rowOff>
    </xdr:from>
    <xdr:to>
      <xdr:col>2</xdr:col>
      <xdr:colOff>781047</xdr:colOff>
      <xdr:row>1389</xdr:row>
      <xdr:rowOff>729190</xdr:rowOff>
    </xdr:to>
    <xdr:pic>
      <xdr:nvPicPr>
        <xdr:cNvPr id="618" name="Image 617" descr="Picture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157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1390</xdr:row>
      <xdr:rowOff>52915</xdr:rowOff>
    </xdr:from>
    <xdr:to>
      <xdr:col>2</xdr:col>
      <xdr:colOff>781047</xdr:colOff>
      <xdr:row>1390</xdr:row>
      <xdr:rowOff>729190</xdr:rowOff>
    </xdr:to>
    <xdr:pic>
      <xdr:nvPicPr>
        <xdr:cNvPr id="619" name="Image 618" descr="Picture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246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1391</xdr:row>
      <xdr:rowOff>52915</xdr:rowOff>
    </xdr:from>
    <xdr:to>
      <xdr:col>2</xdr:col>
      <xdr:colOff>781047</xdr:colOff>
      <xdr:row>1391</xdr:row>
      <xdr:rowOff>729190</xdr:rowOff>
    </xdr:to>
    <xdr:pic>
      <xdr:nvPicPr>
        <xdr:cNvPr id="620" name="Image 619" descr="Picture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335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1392</xdr:row>
      <xdr:rowOff>52915</xdr:rowOff>
    </xdr:from>
    <xdr:to>
      <xdr:col>2</xdr:col>
      <xdr:colOff>781047</xdr:colOff>
      <xdr:row>1392</xdr:row>
      <xdr:rowOff>729190</xdr:rowOff>
    </xdr:to>
    <xdr:pic>
      <xdr:nvPicPr>
        <xdr:cNvPr id="621" name="Image 620" descr="Picture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424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1393</xdr:row>
      <xdr:rowOff>52915</xdr:rowOff>
    </xdr:from>
    <xdr:to>
      <xdr:col>2</xdr:col>
      <xdr:colOff>781047</xdr:colOff>
      <xdr:row>1393</xdr:row>
      <xdr:rowOff>729190</xdr:rowOff>
    </xdr:to>
    <xdr:pic>
      <xdr:nvPicPr>
        <xdr:cNvPr id="622" name="Image 621" descr="Picture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513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1394</xdr:row>
      <xdr:rowOff>52915</xdr:rowOff>
    </xdr:from>
    <xdr:to>
      <xdr:col>2</xdr:col>
      <xdr:colOff>781047</xdr:colOff>
      <xdr:row>1394</xdr:row>
      <xdr:rowOff>729190</xdr:rowOff>
    </xdr:to>
    <xdr:pic>
      <xdr:nvPicPr>
        <xdr:cNvPr id="623" name="Image 622" descr="Picture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601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1395</xdr:row>
      <xdr:rowOff>52915</xdr:rowOff>
    </xdr:from>
    <xdr:to>
      <xdr:col>2</xdr:col>
      <xdr:colOff>781047</xdr:colOff>
      <xdr:row>1395</xdr:row>
      <xdr:rowOff>729190</xdr:rowOff>
    </xdr:to>
    <xdr:pic>
      <xdr:nvPicPr>
        <xdr:cNvPr id="624" name="Image 623" descr="Picture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690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1396</xdr:row>
      <xdr:rowOff>52915</xdr:rowOff>
    </xdr:from>
    <xdr:to>
      <xdr:col>2</xdr:col>
      <xdr:colOff>781047</xdr:colOff>
      <xdr:row>1396</xdr:row>
      <xdr:rowOff>729190</xdr:rowOff>
    </xdr:to>
    <xdr:pic>
      <xdr:nvPicPr>
        <xdr:cNvPr id="625" name="Image 624" descr="Picture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779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1397</xdr:row>
      <xdr:rowOff>52915</xdr:rowOff>
    </xdr:from>
    <xdr:to>
      <xdr:col>2</xdr:col>
      <xdr:colOff>781047</xdr:colOff>
      <xdr:row>1397</xdr:row>
      <xdr:rowOff>729190</xdr:rowOff>
    </xdr:to>
    <xdr:pic>
      <xdr:nvPicPr>
        <xdr:cNvPr id="626" name="Image 625" descr="Picture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868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1398</xdr:row>
      <xdr:rowOff>52915</xdr:rowOff>
    </xdr:from>
    <xdr:to>
      <xdr:col>2</xdr:col>
      <xdr:colOff>781047</xdr:colOff>
      <xdr:row>1398</xdr:row>
      <xdr:rowOff>729190</xdr:rowOff>
    </xdr:to>
    <xdr:pic>
      <xdr:nvPicPr>
        <xdr:cNvPr id="627" name="Image 626" descr="Picture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7957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1399</xdr:row>
      <xdr:rowOff>52915</xdr:rowOff>
    </xdr:from>
    <xdr:to>
      <xdr:col>2</xdr:col>
      <xdr:colOff>781047</xdr:colOff>
      <xdr:row>1399</xdr:row>
      <xdr:rowOff>729190</xdr:rowOff>
    </xdr:to>
    <xdr:pic>
      <xdr:nvPicPr>
        <xdr:cNvPr id="628" name="Image 627" descr="Picture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8046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1400</xdr:row>
      <xdr:rowOff>52915</xdr:rowOff>
    </xdr:from>
    <xdr:to>
      <xdr:col>2</xdr:col>
      <xdr:colOff>781047</xdr:colOff>
      <xdr:row>1400</xdr:row>
      <xdr:rowOff>729190</xdr:rowOff>
    </xdr:to>
    <xdr:pic>
      <xdr:nvPicPr>
        <xdr:cNvPr id="629" name="Image 628" descr="Picture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8135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1401</xdr:row>
      <xdr:rowOff>52915</xdr:rowOff>
    </xdr:from>
    <xdr:to>
      <xdr:col>2</xdr:col>
      <xdr:colOff>781047</xdr:colOff>
      <xdr:row>1401</xdr:row>
      <xdr:rowOff>729190</xdr:rowOff>
    </xdr:to>
    <xdr:pic>
      <xdr:nvPicPr>
        <xdr:cNvPr id="630" name="Image 629" descr="Picture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8224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1402</xdr:row>
      <xdr:rowOff>52915</xdr:rowOff>
    </xdr:from>
    <xdr:to>
      <xdr:col>2</xdr:col>
      <xdr:colOff>781047</xdr:colOff>
      <xdr:row>1402</xdr:row>
      <xdr:rowOff>729190</xdr:rowOff>
    </xdr:to>
    <xdr:pic>
      <xdr:nvPicPr>
        <xdr:cNvPr id="631" name="Image 630" descr="Picture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8313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1403</xdr:row>
      <xdr:rowOff>52915</xdr:rowOff>
    </xdr:from>
    <xdr:to>
      <xdr:col>2</xdr:col>
      <xdr:colOff>781047</xdr:colOff>
      <xdr:row>1403</xdr:row>
      <xdr:rowOff>729190</xdr:rowOff>
    </xdr:to>
    <xdr:pic>
      <xdr:nvPicPr>
        <xdr:cNvPr id="632" name="Image 631" descr="Picture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8402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1404</xdr:row>
      <xdr:rowOff>52915</xdr:rowOff>
    </xdr:from>
    <xdr:to>
      <xdr:col>2</xdr:col>
      <xdr:colOff>781047</xdr:colOff>
      <xdr:row>1404</xdr:row>
      <xdr:rowOff>729190</xdr:rowOff>
    </xdr:to>
    <xdr:pic>
      <xdr:nvPicPr>
        <xdr:cNvPr id="633" name="Image 632" descr="Picture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5830" y="118490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1405</xdr:row>
      <xdr:rowOff>52915</xdr:rowOff>
    </xdr:from>
    <xdr:to>
      <xdr:col>2</xdr:col>
      <xdr:colOff>781047</xdr:colOff>
      <xdr:row>1405</xdr:row>
      <xdr:rowOff>729190</xdr:rowOff>
    </xdr:to>
    <xdr:pic>
      <xdr:nvPicPr>
        <xdr:cNvPr id="634" name="Image 633" descr="Picture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8579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1406</xdr:row>
      <xdr:rowOff>52915</xdr:rowOff>
    </xdr:from>
    <xdr:to>
      <xdr:col>2</xdr:col>
      <xdr:colOff>781047</xdr:colOff>
      <xdr:row>1406</xdr:row>
      <xdr:rowOff>729190</xdr:rowOff>
    </xdr:to>
    <xdr:pic>
      <xdr:nvPicPr>
        <xdr:cNvPr id="635" name="Image 634" descr="Picture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8668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1407</xdr:row>
      <xdr:rowOff>52915</xdr:rowOff>
    </xdr:from>
    <xdr:to>
      <xdr:col>2</xdr:col>
      <xdr:colOff>781047</xdr:colOff>
      <xdr:row>1407</xdr:row>
      <xdr:rowOff>729190</xdr:rowOff>
    </xdr:to>
    <xdr:pic>
      <xdr:nvPicPr>
        <xdr:cNvPr id="636" name="Image 635" descr="Picture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8757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1408</xdr:row>
      <xdr:rowOff>52915</xdr:rowOff>
    </xdr:from>
    <xdr:to>
      <xdr:col>2</xdr:col>
      <xdr:colOff>781047</xdr:colOff>
      <xdr:row>1408</xdr:row>
      <xdr:rowOff>729190</xdr:rowOff>
    </xdr:to>
    <xdr:pic>
      <xdr:nvPicPr>
        <xdr:cNvPr id="637" name="Image 636" descr="Picture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8846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1409</xdr:row>
      <xdr:rowOff>52915</xdr:rowOff>
    </xdr:from>
    <xdr:to>
      <xdr:col>2</xdr:col>
      <xdr:colOff>781047</xdr:colOff>
      <xdr:row>1409</xdr:row>
      <xdr:rowOff>729190</xdr:rowOff>
    </xdr:to>
    <xdr:pic>
      <xdr:nvPicPr>
        <xdr:cNvPr id="638" name="Image 637" descr="Picture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8935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1410</xdr:row>
      <xdr:rowOff>52915</xdr:rowOff>
    </xdr:from>
    <xdr:to>
      <xdr:col>2</xdr:col>
      <xdr:colOff>781047</xdr:colOff>
      <xdr:row>1410</xdr:row>
      <xdr:rowOff>729190</xdr:rowOff>
    </xdr:to>
    <xdr:pic>
      <xdr:nvPicPr>
        <xdr:cNvPr id="639" name="Image 638" descr="Picture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9024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1411</xdr:row>
      <xdr:rowOff>52915</xdr:rowOff>
    </xdr:from>
    <xdr:to>
      <xdr:col>2</xdr:col>
      <xdr:colOff>781047</xdr:colOff>
      <xdr:row>1411</xdr:row>
      <xdr:rowOff>729190</xdr:rowOff>
    </xdr:to>
    <xdr:pic>
      <xdr:nvPicPr>
        <xdr:cNvPr id="640" name="Image 639" descr="Picture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9113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1412</xdr:row>
      <xdr:rowOff>52915</xdr:rowOff>
    </xdr:from>
    <xdr:to>
      <xdr:col>2</xdr:col>
      <xdr:colOff>781047</xdr:colOff>
      <xdr:row>1412</xdr:row>
      <xdr:rowOff>729190</xdr:rowOff>
    </xdr:to>
    <xdr:pic>
      <xdr:nvPicPr>
        <xdr:cNvPr id="641" name="Image 640" descr="Picture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9202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1413</xdr:row>
      <xdr:rowOff>52915</xdr:rowOff>
    </xdr:from>
    <xdr:to>
      <xdr:col>2</xdr:col>
      <xdr:colOff>781047</xdr:colOff>
      <xdr:row>1413</xdr:row>
      <xdr:rowOff>729190</xdr:rowOff>
    </xdr:to>
    <xdr:pic>
      <xdr:nvPicPr>
        <xdr:cNvPr id="642" name="Image 641" descr="Picture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9291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1414</xdr:row>
      <xdr:rowOff>52915</xdr:rowOff>
    </xdr:from>
    <xdr:to>
      <xdr:col>2</xdr:col>
      <xdr:colOff>781047</xdr:colOff>
      <xdr:row>1414</xdr:row>
      <xdr:rowOff>729190</xdr:rowOff>
    </xdr:to>
    <xdr:pic>
      <xdr:nvPicPr>
        <xdr:cNvPr id="644" name="Image 643" descr="Picture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9468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1415</xdr:row>
      <xdr:rowOff>52915</xdr:rowOff>
    </xdr:from>
    <xdr:to>
      <xdr:col>2</xdr:col>
      <xdr:colOff>781047</xdr:colOff>
      <xdr:row>1415</xdr:row>
      <xdr:rowOff>729190</xdr:rowOff>
    </xdr:to>
    <xdr:pic>
      <xdr:nvPicPr>
        <xdr:cNvPr id="646" name="Image 645" descr="Picture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9646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1416</xdr:row>
      <xdr:rowOff>52915</xdr:rowOff>
    </xdr:from>
    <xdr:to>
      <xdr:col>2</xdr:col>
      <xdr:colOff>781047</xdr:colOff>
      <xdr:row>1416</xdr:row>
      <xdr:rowOff>729190</xdr:rowOff>
    </xdr:to>
    <xdr:pic>
      <xdr:nvPicPr>
        <xdr:cNvPr id="647" name="Image 646" descr="Picture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9735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1417</xdr:row>
      <xdr:rowOff>52915</xdr:rowOff>
    </xdr:from>
    <xdr:to>
      <xdr:col>2</xdr:col>
      <xdr:colOff>781047</xdr:colOff>
      <xdr:row>1417</xdr:row>
      <xdr:rowOff>729190</xdr:rowOff>
    </xdr:to>
    <xdr:pic>
      <xdr:nvPicPr>
        <xdr:cNvPr id="648" name="Image 647" descr="Picture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9824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1418</xdr:row>
      <xdr:rowOff>52915</xdr:rowOff>
    </xdr:from>
    <xdr:to>
      <xdr:col>2</xdr:col>
      <xdr:colOff>781047</xdr:colOff>
      <xdr:row>1418</xdr:row>
      <xdr:rowOff>729190</xdr:rowOff>
    </xdr:to>
    <xdr:pic>
      <xdr:nvPicPr>
        <xdr:cNvPr id="649" name="Image 648" descr="Picture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19913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1419</xdr:row>
      <xdr:rowOff>52915</xdr:rowOff>
    </xdr:from>
    <xdr:to>
      <xdr:col>2</xdr:col>
      <xdr:colOff>781047</xdr:colOff>
      <xdr:row>1419</xdr:row>
      <xdr:rowOff>729190</xdr:rowOff>
    </xdr:to>
    <xdr:pic>
      <xdr:nvPicPr>
        <xdr:cNvPr id="650" name="Image 649" descr="Picture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002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1420</xdr:row>
      <xdr:rowOff>52915</xdr:rowOff>
    </xdr:from>
    <xdr:to>
      <xdr:col>2</xdr:col>
      <xdr:colOff>781047</xdr:colOff>
      <xdr:row>1420</xdr:row>
      <xdr:rowOff>729190</xdr:rowOff>
    </xdr:to>
    <xdr:pic>
      <xdr:nvPicPr>
        <xdr:cNvPr id="651" name="Image 650" descr="Picture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091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1421</xdr:row>
      <xdr:rowOff>52915</xdr:rowOff>
    </xdr:from>
    <xdr:to>
      <xdr:col>2</xdr:col>
      <xdr:colOff>781047</xdr:colOff>
      <xdr:row>1421</xdr:row>
      <xdr:rowOff>729190</xdr:rowOff>
    </xdr:to>
    <xdr:pic>
      <xdr:nvPicPr>
        <xdr:cNvPr id="652" name="Image 651" descr="Picture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180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1422</xdr:row>
      <xdr:rowOff>52915</xdr:rowOff>
    </xdr:from>
    <xdr:to>
      <xdr:col>2</xdr:col>
      <xdr:colOff>781047</xdr:colOff>
      <xdr:row>1422</xdr:row>
      <xdr:rowOff>729190</xdr:rowOff>
    </xdr:to>
    <xdr:pic>
      <xdr:nvPicPr>
        <xdr:cNvPr id="653" name="Image 652" descr="Picture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268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1423</xdr:row>
      <xdr:rowOff>52915</xdr:rowOff>
    </xdr:from>
    <xdr:to>
      <xdr:col>2</xdr:col>
      <xdr:colOff>781047</xdr:colOff>
      <xdr:row>1423</xdr:row>
      <xdr:rowOff>729190</xdr:rowOff>
    </xdr:to>
    <xdr:pic>
      <xdr:nvPicPr>
        <xdr:cNvPr id="654" name="Image 653" descr="Picture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357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1424</xdr:row>
      <xdr:rowOff>52915</xdr:rowOff>
    </xdr:from>
    <xdr:to>
      <xdr:col>2</xdr:col>
      <xdr:colOff>781047</xdr:colOff>
      <xdr:row>1424</xdr:row>
      <xdr:rowOff>729190</xdr:rowOff>
    </xdr:to>
    <xdr:pic>
      <xdr:nvPicPr>
        <xdr:cNvPr id="655" name="Image 654" descr="Picture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446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1425</xdr:row>
      <xdr:rowOff>52915</xdr:rowOff>
    </xdr:from>
    <xdr:to>
      <xdr:col>2</xdr:col>
      <xdr:colOff>781047</xdr:colOff>
      <xdr:row>1425</xdr:row>
      <xdr:rowOff>729190</xdr:rowOff>
    </xdr:to>
    <xdr:pic>
      <xdr:nvPicPr>
        <xdr:cNvPr id="656" name="Image 655" descr="Picture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535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1426</xdr:row>
      <xdr:rowOff>52915</xdr:rowOff>
    </xdr:from>
    <xdr:to>
      <xdr:col>2</xdr:col>
      <xdr:colOff>781047</xdr:colOff>
      <xdr:row>1426</xdr:row>
      <xdr:rowOff>729190</xdr:rowOff>
    </xdr:to>
    <xdr:pic>
      <xdr:nvPicPr>
        <xdr:cNvPr id="657" name="Image 656" descr="Picture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624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1427</xdr:row>
      <xdr:rowOff>52915</xdr:rowOff>
    </xdr:from>
    <xdr:to>
      <xdr:col>2</xdr:col>
      <xdr:colOff>781047</xdr:colOff>
      <xdr:row>1427</xdr:row>
      <xdr:rowOff>729190</xdr:rowOff>
    </xdr:to>
    <xdr:pic>
      <xdr:nvPicPr>
        <xdr:cNvPr id="658" name="Image 657" descr="Picture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713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1428</xdr:row>
      <xdr:rowOff>52915</xdr:rowOff>
    </xdr:from>
    <xdr:to>
      <xdr:col>2</xdr:col>
      <xdr:colOff>781047</xdr:colOff>
      <xdr:row>1428</xdr:row>
      <xdr:rowOff>729190</xdr:rowOff>
    </xdr:to>
    <xdr:pic>
      <xdr:nvPicPr>
        <xdr:cNvPr id="659" name="Image 658" descr="Picture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5830" y="120802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1429</xdr:row>
      <xdr:rowOff>52915</xdr:rowOff>
    </xdr:from>
    <xdr:to>
      <xdr:col>2</xdr:col>
      <xdr:colOff>781047</xdr:colOff>
      <xdr:row>1429</xdr:row>
      <xdr:rowOff>729190</xdr:rowOff>
    </xdr:to>
    <xdr:pic>
      <xdr:nvPicPr>
        <xdr:cNvPr id="660" name="Image 659" descr="Picture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0891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1430</xdr:row>
      <xdr:rowOff>52915</xdr:rowOff>
    </xdr:from>
    <xdr:to>
      <xdr:col>2</xdr:col>
      <xdr:colOff>781047</xdr:colOff>
      <xdr:row>1430</xdr:row>
      <xdr:rowOff>729190</xdr:rowOff>
    </xdr:to>
    <xdr:pic>
      <xdr:nvPicPr>
        <xdr:cNvPr id="661" name="Image 660" descr="Picture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0980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1431</xdr:row>
      <xdr:rowOff>52915</xdr:rowOff>
    </xdr:from>
    <xdr:to>
      <xdr:col>2</xdr:col>
      <xdr:colOff>781047</xdr:colOff>
      <xdr:row>1431</xdr:row>
      <xdr:rowOff>729190</xdr:rowOff>
    </xdr:to>
    <xdr:pic>
      <xdr:nvPicPr>
        <xdr:cNvPr id="662" name="Image 661" descr="Picture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069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1432</xdr:row>
      <xdr:rowOff>52915</xdr:rowOff>
    </xdr:from>
    <xdr:to>
      <xdr:col>2</xdr:col>
      <xdr:colOff>781047</xdr:colOff>
      <xdr:row>1432</xdr:row>
      <xdr:rowOff>729190</xdr:rowOff>
    </xdr:to>
    <xdr:pic>
      <xdr:nvPicPr>
        <xdr:cNvPr id="663" name="Image 662" descr="Picture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157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1433</xdr:row>
      <xdr:rowOff>52915</xdr:rowOff>
    </xdr:from>
    <xdr:to>
      <xdr:col>2</xdr:col>
      <xdr:colOff>781047</xdr:colOff>
      <xdr:row>1433</xdr:row>
      <xdr:rowOff>729190</xdr:rowOff>
    </xdr:to>
    <xdr:pic>
      <xdr:nvPicPr>
        <xdr:cNvPr id="664" name="Image 663" descr="Picture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246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1434</xdr:row>
      <xdr:rowOff>52915</xdr:rowOff>
    </xdr:from>
    <xdr:to>
      <xdr:col>2</xdr:col>
      <xdr:colOff>781047</xdr:colOff>
      <xdr:row>1434</xdr:row>
      <xdr:rowOff>729190</xdr:rowOff>
    </xdr:to>
    <xdr:pic>
      <xdr:nvPicPr>
        <xdr:cNvPr id="665" name="Image 664" descr="Picture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335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1435</xdr:row>
      <xdr:rowOff>52915</xdr:rowOff>
    </xdr:from>
    <xdr:to>
      <xdr:col>2</xdr:col>
      <xdr:colOff>781047</xdr:colOff>
      <xdr:row>1435</xdr:row>
      <xdr:rowOff>729190</xdr:rowOff>
    </xdr:to>
    <xdr:pic>
      <xdr:nvPicPr>
        <xdr:cNvPr id="666" name="Image 665" descr="Picture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424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1436</xdr:row>
      <xdr:rowOff>52915</xdr:rowOff>
    </xdr:from>
    <xdr:to>
      <xdr:col>2</xdr:col>
      <xdr:colOff>781047</xdr:colOff>
      <xdr:row>1436</xdr:row>
      <xdr:rowOff>729190</xdr:rowOff>
    </xdr:to>
    <xdr:pic>
      <xdr:nvPicPr>
        <xdr:cNvPr id="667" name="Image 666" descr="Picture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513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1437</xdr:row>
      <xdr:rowOff>52915</xdr:rowOff>
    </xdr:from>
    <xdr:to>
      <xdr:col>2</xdr:col>
      <xdr:colOff>781047</xdr:colOff>
      <xdr:row>1437</xdr:row>
      <xdr:rowOff>729190</xdr:rowOff>
    </xdr:to>
    <xdr:pic>
      <xdr:nvPicPr>
        <xdr:cNvPr id="668" name="Image 667" descr="Picture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602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1438</xdr:row>
      <xdr:rowOff>52915</xdr:rowOff>
    </xdr:from>
    <xdr:to>
      <xdr:col>2</xdr:col>
      <xdr:colOff>781047</xdr:colOff>
      <xdr:row>1438</xdr:row>
      <xdr:rowOff>729190</xdr:rowOff>
    </xdr:to>
    <xdr:pic>
      <xdr:nvPicPr>
        <xdr:cNvPr id="669" name="Image 668" descr="Picture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691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1439</xdr:row>
      <xdr:rowOff>52915</xdr:rowOff>
    </xdr:from>
    <xdr:to>
      <xdr:col>2</xdr:col>
      <xdr:colOff>781047</xdr:colOff>
      <xdr:row>1439</xdr:row>
      <xdr:rowOff>729190</xdr:rowOff>
    </xdr:to>
    <xdr:pic>
      <xdr:nvPicPr>
        <xdr:cNvPr id="670" name="Image 669" descr="Picture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780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1440</xdr:row>
      <xdr:rowOff>52915</xdr:rowOff>
    </xdr:from>
    <xdr:to>
      <xdr:col>2</xdr:col>
      <xdr:colOff>781047</xdr:colOff>
      <xdr:row>1440</xdr:row>
      <xdr:rowOff>729190</xdr:rowOff>
    </xdr:to>
    <xdr:pic>
      <xdr:nvPicPr>
        <xdr:cNvPr id="671" name="Image 670" descr="Picture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869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1441</xdr:row>
      <xdr:rowOff>52915</xdr:rowOff>
    </xdr:from>
    <xdr:to>
      <xdr:col>2</xdr:col>
      <xdr:colOff>781047</xdr:colOff>
      <xdr:row>1441</xdr:row>
      <xdr:rowOff>729190</xdr:rowOff>
    </xdr:to>
    <xdr:pic>
      <xdr:nvPicPr>
        <xdr:cNvPr id="672" name="Image 671" descr="Picture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1958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1442</xdr:row>
      <xdr:rowOff>52915</xdr:rowOff>
    </xdr:from>
    <xdr:to>
      <xdr:col>2</xdr:col>
      <xdr:colOff>781047</xdr:colOff>
      <xdr:row>1442</xdr:row>
      <xdr:rowOff>729190</xdr:rowOff>
    </xdr:to>
    <xdr:pic>
      <xdr:nvPicPr>
        <xdr:cNvPr id="673" name="Image 672" descr="Picture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046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1443</xdr:row>
      <xdr:rowOff>52915</xdr:rowOff>
    </xdr:from>
    <xdr:to>
      <xdr:col>2</xdr:col>
      <xdr:colOff>781047</xdr:colOff>
      <xdr:row>1443</xdr:row>
      <xdr:rowOff>729190</xdr:rowOff>
    </xdr:to>
    <xdr:pic>
      <xdr:nvPicPr>
        <xdr:cNvPr id="674" name="Image 673" descr="Picture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135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1444</xdr:row>
      <xdr:rowOff>52915</xdr:rowOff>
    </xdr:from>
    <xdr:to>
      <xdr:col>2</xdr:col>
      <xdr:colOff>781047</xdr:colOff>
      <xdr:row>1444</xdr:row>
      <xdr:rowOff>729190</xdr:rowOff>
    </xdr:to>
    <xdr:pic>
      <xdr:nvPicPr>
        <xdr:cNvPr id="675" name="Image 674" descr="Picture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224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1445</xdr:row>
      <xdr:rowOff>52915</xdr:rowOff>
    </xdr:from>
    <xdr:to>
      <xdr:col>2</xdr:col>
      <xdr:colOff>781047</xdr:colOff>
      <xdr:row>1445</xdr:row>
      <xdr:rowOff>729190</xdr:rowOff>
    </xdr:to>
    <xdr:pic>
      <xdr:nvPicPr>
        <xdr:cNvPr id="676" name="Image 675" descr="Picture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313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1446</xdr:row>
      <xdr:rowOff>52915</xdr:rowOff>
    </xdr:from>
    <xdr:to>
      <xdr:col>2</xdr:col>
      <xdr:colOff>781047</xdr:colOff>
      <xdr:row>1446</xdr:row>
      <xdr:rowOff>729190</xdr:rowOff>
    </xdr:to>
    <xdr:pic>
      <xdr:nvPicPr>
        <xdr:cNvPr id="677" name="Image 676" descr="Picture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402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1447</xdr:row>
      <xdr:rowOff>52915</xdr:rowOff>
    </xdr:from>
    <xdr:to>
      <xdr:col>2</xdr:col>
      <xdr:colOff>781047</xdr:colOff>
      <xdr:row>1447</xdr:row>
      <xdr:rowOff>729190</xdr:rowOff>
    </xdr:to>
    <xdr:pic>
      <xdr:nvPicPr>
        <xdr:cNvPr id="678" name="Image 677" descr="Picture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491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1448</xdr:row>
      <xdr:rowOff>52915</xdr:rowOff>
    </xdr:from>
    <xdr:to>
      <xdr:col>2</xdr:col>
      <xdr:colOff>781047</xdr:colOff>
      <xdr:row>1448</xdr:row>
      <xdr:rowOff>729190</xdr:rowOff>
    </xdr:to>
    <xdr:pic>
      <xdr:nvPicPr>
        <xdr:cNvPr id="679" name="Image 678" descr="Picture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580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1449</xdr:row>
      <xdr:rowOff>52915</xdr:rowOff>
    </xdr:from>
    <xdr:to>
      <xdr:col>2</xdr:col>
      <xdr:colOff>781047</xdr:colOff>
      <xdr:row>1449</xdr:row>
      <xdr:rowOff>729190</xdr:rowOff>
    </xdr:to>
    <xdr:pic>
      <xdr:nvPicPr>
        <xdr:cNvPr id="680" name="Image 679" descr="Picture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669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1450</xdr:row>
      <xdr:rowOff>52915</xdr:rowOff>
    </xdr:from>
    <xdr:to>
      <xdr:col>2</xdr:col>
      <xdr:colOff>781047</xdr:colOff>
      <xdr:row>1450</xdr:row>
      <xdr:rowOff>729190</xdr:rowOff>
    </xdr:to>
    <xdr:pic>
      <xdr:nvPicPr>
        <xdr:cNvPr id="681" name="Image 680" descr="Picture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758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1451</xdr:row>
      <xdr:rowOff>52915</xdr:rowOff>
    </xdr:from>
    <xdr:to>
      <xdr:col>2</xdr:col>
      <xdr:colOff>781047</xdr:colOff>
      <xdr:row>1451</xdr:row>
      <xdr:rowOff>729190</xdr:rowOff>
    </xdr:to>
    <xdr:pic>
      <xdr:nvPicPr>
        <xdr:cNvPr id="682" name="Image 681" descr="Picture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847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1452</xdr:row>
      <xdr:rowOff>52915</xdr:rowOff>
    </xdr:from>
    <xdr:to>
      <xdr:col>2</xdr:col>
      <xdr:colOff>781047</xdr:colOff>
      <xdr:row>1452</xdr:row>
      <xdr:rowOff>729190</xdr:rowOff>
    </xdr:to>
    <xdr:pic>
      <xdr:nvPicPr>
        <xdr:cNvPr id="683" name="Image 682" descr="Picture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29359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1453</xdr:row>
      <xdr:rowOff>52915</xdr:rowOff>
    </xdr:from>
    <xdr:to>
      <xdr:col>2</xdr:col>
      <xdr:colOff>781047</xdr:colOff>
      <xdr:row>1453</xdr:row>
      <xdr:rowOff>729190</xdr:rowOff>
    </xdr:to>
    <xdr:pic>
      <xdr:nvPicPr>
        <xdr:cNvPr id="684" name="Image 683" descr="Picture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30248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1454</xdr:row>
      <xdr:rowOff>52915</xdr:rowOff>
    </xdr:from>
    <xdr:to>
      <xdr:col>2</xdr:col>
      <xdr:colOff>781047</xdr:colOff>
      <xdr:row>1454</xdr:row>
      <xdr:rowOff>729190</xdr:rowOff>
    </xdr:to>
    <xdr:pic>
      <xdr:nvPicPr>
        <xdr:cNvPr id="685" name="Image 684" descr="Picture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31137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1455</xdr:row>
      <xdr:rowOff>52915</xdr:rowOff>
    </xdr:from>
    <xdr:to>
      <xdr:col>2</xdr:col>
      <xdr:colOff>781047</xdr:colOff>
      <xdr:row>1455</xdr:row>
      <xdr:rowOff>729190</xdr:rowOff>
    </xdr:to>
    <xdr:pic>
      <xdr:nvPicPr>
        <xdr:cNvPr id="686" name="Image 685" descr="Picture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32026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1456</xdr:row>
      <xdr:rowOff>52915</xdr:rowOff>
    </xdr:from>
    <xdr:to>
      <xdr:col>2</xdr:col>
      <xdr:colOff>781047</xdr:colOff>
      <xdr:row>1456</xdr:row>
      <xdr:rowOff>729190</xdr:rowOff>
    </xdr:to>
    <xdr:pic>
      <xdr:nvPicPr>
        <xdr:cNvPr id="687" name="Image 686" descr="Picture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32915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1457</xdr:row>
      <xdr:rowOff>52915</xdr:rowOff>
    </xdr:from>
    <xdr:to>
      <xdr:col>2</xdr:col>
      <xdr:colOff>781047</xdr:colOff>
      <xdr:row>1457</xdr:row>
      <xdr:rowOff>729190</xdr:rowOff>
    </xdr:to>
    <xdr:pic>
      <xdr:nvPicPr>
        <xdr:cNvPr id="688" name="Image 687" descr="Picture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33804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1458</xdr:row>
      <xdr:rowOff>52915</xdr:rowOff>
    </xdr:from>
    <xdr:to>
      <xdr:col>2</xdr:col>
      <xdr:colOff>781047</xdr:colOff>
      <xdr:row>1458</xdr:row>
      <xdr:rowOff>729190</xdr:rowOff>
    </xdr:to>
    <xdr:pic>
      <xdr:nvPicPr>
        <xdr:cNvPr id="689" name="Image 688" descr="Picture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34693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1459</xdr:row>
      <xdr:rowOff>52915</xdr:rowOff>
    </xdr:from>
    <xdr:to>
      <xdr:col>2</xdr:col>
      <xdr:colOff>781047</xdr:colOff>
      <xdr:row>1459</xdr:row>
      <xdr:rowOff>729190</xdr:rowOff>
    </xdr:to>
    <xdr:pic>
      <xdr:nvPicPr>
        <xdr:cNvPr id="690" name="Image 689" descr="Picture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35582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1460</xdr:row>
      <xdr:rowOff>52915</xdr:rowOff>
    </xdr:from>
    <xdr:to>
      <xdr:col>2</xdr:col>
      <xdr:colOff>781047</xdr:colOff>
      <xdr:row>1460</xdr:row>
      <xdr:rowOff>729190</xdr:rowOff>
    </xdr:to>
    <xdr:pic>
      <xdr:nvPicPr>
        <xdr:cNvPr id="691" name="Image 690" descr="Picture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36471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1461</xdr:row>
      <xdr:rowOff>52915</xdr:rowOff>
    </xdr:from>
    <xdr:to>
      <xdr:col>2</xdr:col>
      <xdr:colOff>781047</xdr:colOff>
      <xdr:row>1461</xdr:row>
      <xdr:rowOff>729190</xdr:rowOff>
    </xdr:to>
    <xdr:pic>
      <xdr:nvPicPr>
        <xdr:cNvPr id="692" name="Image 691" descr="Picture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5830" y="12373609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1608</xdr:row>
      <xdr:rowOff>52915</xdr:rowOff>
    </xdr:from>
    <xdr:to>
      <xdr:col>2</xdr:col>
      <xdr:colOff>781047</xdr:colOff>
      <xdr:row>1608</xdr:row>
      <xdr:rowOff>729190</xdr:rowOff>
    </xdr:to>
    <xdr:pic>
      <xdr:nvPicPr>
        <xdr:cNvPr id="693" name="Image 692" descr="Picture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003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1609</xdr:row>
      <xdr:rowOff>52915</xdr:rowOff>
    </xdr:from>
    <xdr:to>
      <xdr:col>2</xdr:col>
      <xdr:colOff>781047</xdr:colOff>
      <xdr:row>1609</xdr:row>
      <xdr:rowOff>729190</xdr:rowOff>
    </xdr:to>
    <xdr:pic>
      <xdr:nvPicPr>
        <xdr:cNvPr id="694" name="Image 693" descr="Picture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092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1610</xdr:row>
      <xdr:rowOff>52915</xdr:rowOff>
    </xdr:from>
    <xdr:to>
      <xdr:col>2</xdr:col>
      <xdr:colOff>781047</xdr:colOff>
      <xdr:row>1610</xdr:row>
      <xdr:rowOff>729190</xdr:rowOff>
    </xdr:to>
    <xdr:pic>
      <xdr:nvPicPr>
        <xdr:cNvPr id="695" name="Image 694" descr="Picture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181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1611</xdr:row>
      <xdr:rowOff>52915</xdr:rowOff>
    </xdr:from>
    <xdr:to>
      <xdr:col>2</xdr:col>
      <xdr:colOff>781047</xdr:colOff>
      <xdr:row>1611</xdr:row>
      <xdr:rowOff>729190</xdr:rowOff>
    </xdr:to>
    <xdr:pic>
      <xdr:nvPicPr>
        <xdr:cNvPr id="696" name="Image 695" descr="Picture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270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1612</xdr:row>
      <xdr:rowOff>52915</xdr:rowOff>
    </xdr:from>
    <xdr:to>
      <xdr:col>2</xdr:col>
      <xdr:colOff>781047</xdr:colOff>
      <xdr:row>1612</xdr:row>
      <xdr:rowOff>729190</xdr:rowOff>
    </xdr:to>
    <xdr:pic>
      <xdr:nvPicPr>
        <xdr:cNvPr id="697" name="Image 696" descr="Picture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359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1613</xdr:row>
      <xdr:rowOff>52915</xdr:rowOff>
    </xdr:from>
    <xdr:to>
      <xdr:col>2</xdr:col>
      <xdr:colOff>781047</xdr:colOff>
      <xdr:row>1613</xdr:row>
      <xdr:rowOff>729190</xdr:rowOff>
    </xdr:to>
    <xdr:pic>
      <xdr:nvPicPr>
        <xdr:cNvPr id="698" name="Image 697" descr="Picture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448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1614</xdr:row>
      <xdr:rowOff>52915</xdr:rowOff>
    </xdr:from>
    <xdr:to>
      <xdr:col>2</xdr:col>
      <xdr:colOff>781047</xdr:colOff>
      <xdr:row>1614</xdr:row>
      <xdr:rowOff>729190</xdr:rowOff>
    </xdr:to>
    <xdr:pic>
      <xdr:nvPicPr>
        <xdr:cNvPr id="699" name="Image 698" descr="Picture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537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1615</xdr:row>
      <xdr:rowOff>52915</xdr:rowOff>
    </xdr:from>
    <xdr:to>
      <xdr:col>2</xdr:col>
      <xdr:colOff>781047</xdr:colOff>
      <xdr:row>1615</xdr:row>
      <xdr:rowOff>729190</xdr:rowOff>
    </xdr:to>
    <xdr:pic>
      <xdr:nvPicPr>
        <xdr:cNvPr id="700" name="Image 699" descr="Picture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626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1616</xdr:row>
      <xdr:rowOff>52915</xdr:rowOff>
    </xdr:from>
    <xdr:to>
      <xdr:col>2</xdr:col>
      <xdr:colOff>781047</xdr:colOff>
      <xdr:row>1616</xdr:row>
      <xdr:rowOff>729190</xdr:rowOff>
    </xdr:to>
    <xdr:pic>
      <xdr:nvPicPr>
        <xdr:cNvPr id="701" name="Image 700" descr="Picture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715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1617</xdr:row>
      <xdr:rowOff>52915</xdr:rowOff>
    </xdr:from>
    <xdr:to>
      <xdr:col>2</xdr:col>
      <xdr:colOff>781047</xdr:colOff>
      <xdr:row>1617</xdr:row>
      <xdr:rowOff>729190</xdr:rowOff>
    </xdr:to>
    <xdr:pic>
      <xdr:nvPicPr>
        <xdr:cNvPr id="702" name="Image 701" descr="Picture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804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1618</xdr:row>
      <xdr:rowOff>52915</xdr:rowOff>
    </xdr:from>
    <xdr:to>
      <xdr:col>2</xdr:col>
      <xdr:colOff>781047</xdr:colOff>
      <xdr:row>1618</xdr:row>
      <xdr:rowOff>729190</xdr:rowOff>
    </xdr:to>
    <xdr:pic>
      <xdr:nvPicPr>
        <xdr:cNvPr id="703" name="Image 702" descr="Picture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892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1619</xdr:row>
      <xdr:rowOff>52915</xdr:rowOff>
    </xdr:from>
    <xdr:to>
      <xdr:col>2</xdr:col>
      <xdr:colOff>781047</xdr:colOff>
      <xdr:row>1619</xdr:row>
      <xdr:rowOff>729190</xdr:rowOff>
    </xdr:to>
    <xdr:pic>
      <xdr:nvPicPr>
        <xdr:cNvPr id="704" name="Image 703" descr="Picture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3981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1620</xdr:row>
      <xdr:rowOff>52915</xdr:rowOff>
    </xdr:from>
    <xdr:to>
      <xdr:col>2</xdr:col>
      <xdr:colOff>781047</xdr:colOff>
      <xdr:row>1620</xdr:row>
      <xdr:rowOff>729190</xdr:rowOff>
    </xdr:to>
    <xdr:pic>
      <xdr:nvPicPr>
        <xdr:cNvPr id="705" name="Image 704" descr="Picture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4070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1621</xdr:row>
      <xdr:rowOff>52915</xdr:rowOff>
    </xdr:from>
    <xdr:to>
      <xdr:col>2</xdr:col>
      <xdr:colOff>781047</xdr:colOff>
      <xdr:row>1621</xdr:row>
      <xdr:rowOff>729190</xdr:rowOff>
    </xdr:to>
    <xdr:pic>
      <xdr:nvPicPr>
        <xdr:cNvPr id="706" name="Image 705" descr="Picture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4159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1622</xdr:row>
      <xdr:rowOff>52915</xdr:rowOff>
    </xdr:from>
    <xdr:to>
      <xdr:col>2</xdr:col>
      <xdr:colOff>781047</xdr:colOff>
      <xdr:row>1622</xdr:row>
      <xdr:rowOff>729190</xdr:rowOff>
    </xdr:to>
    <xdr:pic>
      <xdr:nvPicPr>
        <xdr:cNvPr id="707" name="Image 706" descr="Picture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5830" y="134248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1623</xdr:row>
      <xdr:rowOff>52915</xdr:rowOff>
    </xdr:from>
    <xdr:to>
      <xdr:col>2</xdr:col>
      <xdr:colOff>781047</xdr:colOff>
      <xdr:row>1623</xdr:row>
      <xdr:rowOff>729190</xdr:rowOff>
    </xdr:to>
    <xdr:pic>
      <xdr:nvPicPr>
        <xdr:cNvPr id="708" name="Image 707" descr="Picture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4337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1624</xdr:row>
      <xdr:rowOff>52915</xdr:rowOff>
    </xdr:from>
    <xdr:to>
      <xdr:col>2</xdr:col>
      <xdr:colOff>781047</xdr:colOff>
      <xdr:row>1624</xdr:row>
      <xdr:rowOff>729190</xdr:rowOff>
    </xdr:to>
    <xdr:pic>
      <xdr:nvPicPr>
        <xdr:cNvPr id="709" name="Image 708" descr="Picture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4426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1625</xdr:row>
      <xdr:rowOff>52915</xdr:rowOff>
    </xdr:from>
    <xdr:to>
      <xdr:col>2</xdr:col>
      <xdr:colOff>781047</xdr:colOff>
      <xdr:row>1625</xdr:row>
      <xdr:rowOff>729190</xdr:rowOff>
    </xdr:to>
    <xdr:pic>
      <xdr:nvPicPr>
        <xdr:cNvPr id="710" name="Image 709" descr="Picture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4515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1626</xdr:row>
      <xdr:rowOff>52915</xdr:rowOff>
    </xdr:from>
    <xdr:to>
      <xdr:col>2</xdr:col>
      <xdr:colOff>781047</xdr:colOff>
      <xdr:row>1626</xdr:row>
      <xdr:rowOff>729190</xdr:rowOff>
    </xdr:to>
    <xdr:pic>
      <xdr:nvPicPr>
        <xdr:cNvPr id="711" name="Image 710" descr="Picture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4604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1627</xdr:row>
      <xdr:rowOff>52915</xdr:rowOff>
    </xdr:from>
    <xdr:to>
      <xdr:col>2</xdr:col>
      <xdr:colOff>781047</xdr:colOff>
      <xdr:row>1627</xdr:row>
      <xdr:rowOff>729190</xdr:rowOff>
    </xdr:to>
    <xdr:pic>
      <xdr:nvPicPr>
        <xdr:cNvPr id="712" name="Image 711" descr="Picture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4693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1628</xdr:row>
      <xdr:rowOff>52915</xdr:rowOff>
    </xdr:from>
    <xdr:to>
      <xdr:col>2</xdr:col>
      <xdr:colOff>781047</xdr:colOff>
      <xdr:row>1628</xdr:row>
      <xdr:rowOff>729190</xdr:rowOff>
    </xdr:to>
    <xdr:pic>
      <xdr:nvPicPr>
        <xdr:cNvPr id="713" name="Image 712" descr="Picture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4781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1629</xdr:row>
      <xdr:rowOff>52915</xdr:rowOff>
    </xdr:from>
    <xdr:to>
      <xdr:col>2</xdr:col>
      <xdr:colOff>781047</xdr:colOff>
      <xdr:row>1629</xdr:row>
      <xdr:rowOff>729190</xdr:rowOff>
    </xdr:to>
    <xdr:pic>
      <xdr:nvPicPr>
        <xdr:cNvPr id="714" name="Image 713" descr="Picture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4870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1630</xdr:row>
      <xdr:rowOff>52915</xdr:rowOff>
    </xdr:from>
    <xdr:to>
      <xdr:col>2</xdr:col>
      <xdr:colOff>781047</xdr:colOff>
      <xdr:row>1630</xdr:row>
      <xdr:rowOff>729190</xdr:rowOff>
    </xdr:to>
    <xdr:pic>
      <xdr:nvPicPr>
        <xdr:cNvPr id="715" name="Image 714" descr="Picture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4959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1631</xdr:row>
      <xdr:rowOff>52915</xdr:rowOff>
    </xdr:from>
    <xdr:to>
      <xdr:col>2</xdr:col>
      <xdr:colOff>781047</xdr:colOff>
      <xdr:row>1631</xdr:row>
      <xdr:rowOff>729190</xdr:rowOff>
    </xdr:to>
    <xdr:pic>
      <xdr:nvPicPr>
        <xdr:cNvPr id="716" name="Image 715" descr="Picture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5048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1632</xdr:row>
      <xdr:rowOff>52915</xdr:rowOff>
    </xdr:from>
    <xdr:to>
      <xdr:col>2</xdr:col>
      <xdr:colOff>781047</xdr:colOff>
      <xdr:row>1632</xdr:row>
      <xdr:rowOff>729190</xdr:rowOff>
    </xdr:to>
    <xdr:pic>
      <xdr:nvPicPr>
        <xdr:cNvPr id="717" name="Image 716" descr="Picture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5137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1633</xdr:row>
      <xdr:rowOff>52915</xdr:rowOff>
    </xdr:from>
    <xdr:to>
      <xdr:col>2</xdr:col>
      <xdr:colOff>781047</xdr:colOff>
      <xdr:row>1633</xdr:row>
      <xdr:rowOff>729190</xdr:rowOff>
    </xdr:to>
    <xdr:pic>
      <xdr:nvPicPr>
        <xdr:cNvPr id="718" name="Image 717" descr="Picture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5226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1634</xdr:row>
      <xdr:rowOff>52915</xdr:rowOff>
    </xdr:from>
    <xdr:to>
      <xdr:col>2</xdr:col>
      <xdr:colOff>781047</xdr:colOff>
      <xdr:row>1634</xdr:row>
      <xdr:rowOff>729190</xdr:rowOff>
    </xdr:to>
    <xdr:pic>
      <xdr:nvPicPr>
        <xdr:cNvPr id="719" name="Image 718" descr="Picture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5315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1635</xdr:row>
      <xdr:rowOff>52915</xdr:rowOff>
    </xdr:from>
    <xdr:to>
      <xdr:col>2</xdr:col>
      <xdr:colOff>781047</xdr:colOff>
      <xdr:row>1635</xdr:row>
      <xdr:rowOff>729190</xdr:rowOff>
    </xdr:to>
    <xdr:pic>
      <xdr:nvPicPr>
        <xdr:cNvPr id="720" name="Image 719" descr="Picture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5404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1636</xdr:row>
      <xdr:rowOff>52915</xdr:rowOff>
    </xdr:from>
    <xdr:to>
      <xdr:col>2</xdr:col>
      <xdr:colOff>781047</xdr:colOff>
      <xdr:row>1636</xdr:row>
      <xdr:rowOff>729190</xdr:rowOff>
    </xdr:to>
    <xdr:pic>
      <xdr:nvPicPr>
        <xdr:cNvPr id="721" name="Image 720" descr="Picture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5493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1637</xdr:row>
      <xdr:rowOff>52915</xdr:rowOff>
    </xdr:from>
    <xdr:to>
      <xdr:col>2</xdr:col>
      <xdr:colOff>781047</xdr:colOff>
      <xdr:row>1637</xdr:row>
      <xdr:rowOff>729190</xdr:rowOff>
    </xdr:to>
    <xdr:pic>
      <xdr:nvPicPr>
        <xdr:cNvPr id="722" name="Image 721" descr="Picture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5830" y="135582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1638</xdr:row>
      <xdr:rowOff>52915</xdr:rowOff>
    </xdr:from>
    <xdr:to>
      <xdr:col>2</xdr:col>
      <xdr:colOff>781047</xdr:colOff>
      <xdr:row>1638</xdr:row>
      <xdr:rowOff>729190</xdr:rowOff>
    </xdr:to>
    <xdr:pic>
      <xdr:nvPicPr>
        <xdr:cNvPr id="723" name="Image 722" descr="Picture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5670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1639</xdr:row>
      <xdr:rowOff>52915</xdr:rowOff>
    </xdr:from>
    <xdr:to>
      <xdr:col>2</xdr:col>
      <xdr:colOff>781047</xdr:colOff>
      <xdr:row>1639</xdr:row>
      <xdr:rowOff>729190</xdr:rowOff>
    </xdr:to>
    <xdr:pic>
      <xdr:nvPicPr>
        <xdr:cNvPr id="724" name="Image 723" descr="Picture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5759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1640</xdr:row>
      <xdr:rowOff>52915</xdr:rowOff>
    </xdr:from>
    <xdr:to>
      <xdr:col>2</xdr:col>
      <xdr:colOff>781047</xdr:colOff>
      <xdr:row>1640</xdr:row>
      <xdr:rowOff>729190</xdr:rowOff>
    </xdr:to>
    <xdr:pic>
      <xdr:nvPicPr>
        <xdr:cNvPr id="725" name="Image 724" descr="Picture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5848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1641</xdr:row>
      <xdr:rowOff>52915</xdr:rowOff>
    </xdr:from>
    <xdr:to>
      <xdr:col>2</xdr:col>
      <xdr:colOff>781047</xdr:colOff>
      <xdr:row>1641</xdr:row>
      <xdr:rowOff>729190</xdr:rowOff>
    </xdr:to>
    <xdr:pic>
      <xdr:nvPicPr>
        <xdr:cNvPr id="726" name="Image 725" descr="Picture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5937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1642</xdr:row>
      <xdr:rowOff>52915</xdr:rowOff>
    </xdr:from>
    <xdr:to>
      <xdr:col>2</xdr:col>
      <xdr:colOff>781047</xdr:colOff>
      <xdr:row>1642</xdr:row>
      <xdr:rowOff>729190</xdr:rowOff>
    </xdr:to>
    <xdr:pic>
      <xdr:nvPicPr>
        <xdr:cNvPr id="727" name="Image 726" descr="Picture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026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1643</xdr:row>
      <xdr:rowOff>52915</xdr:rowOff>
    </xdr:from>
    <xdr:to>
      <xdr:col>2</xdr:col>
      <xdr:colOff>781047</xdr:colOff>
      <xdr:row>1643</xdr:row>
      <xdr:rowOff>729190</xdr:rowOff>
    </xdr:to>
    <xdr:pic>
      <xdr:nvPicPr>
        <xdr:cNvPr id="728" name="Image 727" descr="Picture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115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1644</xdr:row>
      <xdr:rowOff>52915</xdr:rowOff>
    </xdr:from>
    <xdr:to>
      <xdr:col>2</xdr:col>
      <xdr:colOff>781047</xdr:colOff>
      <xdr:row>1644</xdr:row>
      <xdr:rowOff>729190</xdr:rowOff>
    </xdr:to>
    <xdr:pic>
      <xdr:nvPicPr>
        <xdr:cNvPr id="729" name="Image 728" descr="Picture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204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1645</xdr:row>
      <xdr:rowOff>52915</xdr:rowOff>
    </xdr:from>
    <xdr:to>
      <xdr:col>2</xdr:col>
      <xdr:colOff>781047</xdr:colOff>
      <xdr:row>1645</xdr:row>
      <xdr:rowOff>729190</xdr:rowOff>
    </xdr:to>
    <xdr:pic>
      <xdr:nvPicPr>
        <xdr:cNvPr id="730" name="Image 729" descr="Picture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293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1646</xdr:row>
      <xdr:rowOff>52915</xdr:rowOff>
    </xdr:from>
    <xdr:to>
      <xdr:col>2</xdr:col>
      <xdr:colOff>781047</xdr:colOff>
      <xdr:row>1646</xdr:row>
      <xdr:rowOff>729190</xdr:rowOff>
    </xdr:to>
    <xdr:pic>
      <xdr:nvPicPr>
        <xdr:cNvPr id="731" name="Image 730" descr="Picture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382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1647</xdr:row>
      <xdr:rowOff>52915</xdr:rowOff>
    </xdr:from>
    <xdr:to>
      <xdr:col>2</xdr:col>
      <xdr:colOff>781047</xdr:colOff>
      <xdr:row>1647</xdr:row>
      <xdr:rowOff>729190</xdr:rowOff>
    </xdr:to>
    <xdr:pic>
      <xdr:nvPicPr>
        <xdr:cNvPr id="732" name="Image 731" descr="Picture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471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1648</xdr:row>
      <xdr:rowOff>52915</xdr:rowOff>
    </xdr:from>
    <xdr:to>
      <xdr:col>2</xdr:col>
      <xdr:colOff>781047</xdr:colOff>
      <xdr:row>1648</xdr:row>
      <xdr:rowOff>729190</xdr:rowOff>
    </xdr:to>
    <xdr:pic>
      <xdr:nvPicPr>
        <xdr:cNvPr id="733" name="Image 732" descr="Picture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559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1649</xdr:row>
      <xdr:rowOff>52915</xdr:rowOff>
    </xdr:from>
    <xdr:to>
      <xdr:col>2</xdr:col>
      <xdr:colOff>781047</xdr:colOff>
      <xdr:row>1649</xdr:row>
      <xdr:rowOff>729190</xdr:rowOff>
    </xdr:to>
    <xdr:pic>
      <xdr:nvPicPr>
        <xdr:cNvPr id="734" name="Image 733" descr="Picture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648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1650</xdr:row>
      <xdr:rowOff>52915</xdr:rowOff>
    </xdr:from>
    <xdr:to>
      <xdr:col>2</xdr:col>
      <xdr:colOff>781047</xdr:colOff>
      <xdr:row>1650</xdr:row>
      <xdr:rowOff>729190</xdr:rowOff>
    </xdr:to>
    <xdr:pic>
      <xdr:nvPicPr>
        <xdr:cNvPr id="735" name="Image 734" descr="Picture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737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1651</xdr:row>
      <xdr:rowOff>52915</xdr:rowOff>
    </xdr:from>
    <xdr:to>
      <xdr:col>2</xdr:col>
      <xdr:colOff>781047</xdr:colOff>
      <xdr:row>1651</xdr:row>
      <xdr:rowOff>729190</xdr:rowOff>
    </xdr:to>
    <xdr:pic>
      <xdr:nvPicPr>
        <xdr:cNvPr id="736" name="Image 735" descr="Picture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826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1652</xdr:row>
      <xdr:rowOff>52915</xdr:rowOff>
    </xdr:from>
    <xdr:to>
      <xdr:col>2</xdr:col>
      <xdr:colOff>781047</xdr:colOff>
      <xdr:row>1652</xdr:row>
      <xdr:rowOff>729190</xdr:rowOff>
    </xdr:to>
    <xdr:pic>
      <xdr:nvPicPr>
        <xdr:cNvPr id="737" name="Image 736" descr="Picture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6915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1653</xdr:row>
      <xdr:rowOff>52915</xdr:rowOff>
    </xdr:from>
    <xdr:to>
      <xdr:col>2</xdr:col>
      <xdr:colOff>781047</xdr:colOff>
      <xdr:row>1653</xdr:row>
      <xdr:rowOff>729190</xdr:rowOff>
    </xdr:to>
    <xdr:pic>
      <xdr:nvPicPr>
        <xdr:cNvPr id="738" name="Image 737" descr="Picture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7004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1654</xdr:row>
      <xdr:rowOff>52915</xdr:rowOff>
    </xdr:from>
    <xdr:to>
      <xdr:col>2</xdr:col>
      <xdr:colOff>781047</xdr:colOff>
      <xdr:row>1654</xdr:row>
      <xdr:rowOff>729190</xdr:rowOff>
    </xdr:to>
    <xdr:pic>
      <xdr:nvPicPr>
        <xdr:cNvPr id="739" name="Image 738" descr="Picture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7093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1655</xdr:row>
      <xdr:rowOff>52915</xdr:rowOff>
    </xdr:from>
    <xdr:to>
      <xdr:col>2</xdr:col>
      <xdr:colOff>781047</xdr:colOff>
      <xdr:row>1655</xdr:row>
      <xdr:rowOff>729190</xdr:rowOff>
    </xdr:to>
    <xdr:pic>
      <xdr:nvPicPr>
        <xdr:cNvPr id="740" name="Image 739" descr="Picture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7182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1656</xdr:row>
      <xdr:rowOff>52915</xdr:rowOff>
    </xdr:from>
    <xdr:to>
      <xdr:col>2</xdr:col>
      <xdr:colOff>781047</xdr:colOff>
      <xdr:row>1656</xdr:row>
      <xdr:rowOff>729190</xdr:rowOff>
    </xdr:to>
    <xdr:pic>
      <xdr:nvPicPr>
        <xdr:cNvPr id="741" name="Image 740" descr="Picture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7271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1657</xdr:row>
      <xdr:rowOff>52915</xdr:rowOff>
    </xdr:from>
    <xdr:to>
      <xdr:col>2</xdr:col>
      <xdr:colOff>781047</xdr:colOff>
      <xdr:row>1657</xdr:row>
      <xdr:rowOff>729190</xdr:rowOff>
    </xdr:to>
    <xdr:pic>
      <xdr:nvPicPr>
        <xdr:cNvPr id="742" name="Image 741" descr="Picture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7360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1658</xdr:row>
      <xdr:rowOff>52915</xdr:rowOff>
    </xdr:from>
    <xdr:to>
      <xdr:col>2</xdr:col>
      <xdr:colOff>781047</xdr:colOff>
      <xdr:row>1658</xdr:row>
      <xdr:rowOff>729190</xdr:rowOff>
    </xdr:to>
    <xdr:pic>
      <xdr:nvPicPr>
        <xdr:cNvPr id="743" name="Image 742" descr="Picture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7448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1659</xdr:row>
      <xdr:rowOff>52915</xdr:rowOff>
    </xdr:from>
    <xdr:to>
      <xdr:col>2</xdr:col>
      <xdr:colOff>781047</xdr:colOff>
      <xdr:row>1659</xdr:row>
      <xdr:rowOff>729190</xdr:rowOff>
    </xdr:to>
    <xdr:pic>
      <xdr:nvPicPr>
        <xdr:cNvPr id="744" name="Image 743" descr="Picture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7537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1660</xdr:row>
      <xdr:rowOff>52915</xdr:rowOff>
    </xdr:from>
    <xdr:to>
      <xdr:col>2</xdr:col>
      <xdr:colOff>781047</xdr:colOff>
      <xdr:row>1660</xdr:row>
      <xdr:rowOff>729190</xdr:rowOff>
    </xdr:to>
    <xdr:pic>
      <xdr:nvPicPr>
        <xdr:cNvPr id="745" name="Image 744" descr="Picture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7626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1661</xdr:row>
      <xdr:rowOff>52915</xdr:rowOff>
    </xdr:from>
    <xdr:to>
      <xdr:col>2</xdr:col>
      <xdr:colOff>781047</xdr:colOff>
      <xdr:row>1661</xdr:row>
      <xdr:rowOff>729190</xdr:rowOff>
    </xdr:to>
    <xdr:pic>
      <xdr:nvPicPr>
        <xdr:cNvPr id="747" name="Image 746" descr="Picture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5830" y="137804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1662</xdr:row>
      <xdr:rowOff>52915</xdr:rowOff>
    </xdr:from>
    <xdr:to>
      <xdr:col>2</xdr:col>
      <xdr:colOff>781047</xdr:colOff>
      <xdr:row>1662</xdr:row>
      <xdr:rowOff>729190</xdr:rowOff>
    </xdr:to>
    <xdr:pic>
      <xdr:nvPicPr>
        <xdr:cNvPr id="748" name="Image 747" descr="Picture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7893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1663</xdr:row>
      <xdr:rowOff>52915</xdr:rowOff>
    </xdr:from>
    <xdr:to>
      <xdr:col>2</xdr:col>
      <xdr:colOff>781047</xdr:colOff>
      <xdr:row>1663</xdr:row>
      <xdr:rowOff>729190</xdr:rowOff>
    </xdr:to>
    <xdr:pic>
      <xdr:nvPicPr>
        <xdr:cNvPr id="749" name="Image 748" descr="Picture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7982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1664</xdr:row>
      <xdr:rowOff>52915</xdr:rowOff>
    </xdr:from>
    <xdr:to>
      <xdr:col>2</xdr:col>
      <xdr:colOff>781047</xdr:colOff>
      <xdr:row>1664</xdr:row>
      <xdr:rowOff>729190</xdr:rowOff>
    </xdr:to>
    <xdr:pic>
      <xdr:nvPicPr>
        <xdr:cNvPr id="750" name="Image 749" descr="Picture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071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1665</xdr:row>
      <xdr:rowOff>52915</xdr:rowOff>
    </xdr:from>
    <xdr:to>
      <xdr:col>2</xdr:col>
      <xdr:colOff>781047</xdr:colOff>
      <xdr:row>1665</xdr:row>
      <xdr:rowOff>729190</xdr:rowOff>
    </xdr:to>
    <xdr:pic>
      <xdr:nvPicPr>
        <xdr:cNvPr id="751" name="Image 750" descr="Picture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160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1666</xdr:row>
      <xdr:rowOff>52915</xdr:rowOff>
    </xdr:from>
    <xdr:to>
      <xdr:col>2</xdr:col>
      <xdr:colOff>781047</xdr:colOff>
      <xdr:row>1666</xdr:row>
      <xdr:rowOff>729190</xdr:rowOff>
    </xdr:to>
    <xdr:pic>
      <xdr:nvPicPr>
        <xdr:cNvPr id="752" name="Image 751" descr="Picture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249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1667</xdr:row>
      <xdr:rowOff>52915</xdr:rowOff>
    </xdr:from>
    <xdr:to>
      <xdr:col>2</xdr:col>
      <xdr:colOff>781047</xdr:colOff>
      <xdr:row>1667</xdr:row>
      <xdr:rowOff>729190</xdr:rowOff>
    </xdr:to>
    <xdr:pic>
      <xdr:nvPicPr>
        <xdr:cNvPr id="753" name="Image 752" descr="Picture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337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1668</xdr:row>
      <xdr:rowOff>52915</xdr:rowOff>
    </xdr:from>
    <xdr:to>
      <xdr:col>2</xdr:col>
      <xdr:colOff>781047</xdr:colOff>
      <xdr:row>1668</xdr:row>
      <xdr:rowOff>729190</xdr:rowOff>
    </xdr:to>
    <xdr:pic>
      <xdr:nvPicPr>
        <xdr:cNvPr id="754" name="Image 753" descr="Picture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426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1669</xdr:row>
      <xdr:rowOff>52915</xdr:rowOff>
    </xdr:from>
    <xdr:to>
      <xdr:col>2</xdr:col>
      <xdr:colOff>781047</xdr:colOff>
      <xdr:row>1669</xdr:row>
      <xdr:rowOff>729190</xdr:rowOff>
    </xdr:to>
    <xdr:pic>
      <xdr:nvPicPr>
        <xdr:cNvPr id="755" name="Image 754" descr="Picture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515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1670</xdr:row>
      <xdr:rowOff>52915</xdr:rowOff>
    </xdr:from>
    <xdr:to>
      <xdr:col>2</xdr:col>
      <xdr:colOff>781047</xdr:colOff>
      <xdr:row>1670</xdr:row>
      <xdr:rowOff>729190</xdr:rowOff>
    </xdr:to>
    <xdr:pic>
      <xdr:nvPicPr>
        <xdr:cNvPr id="756" name="Image 755" descr="Picture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604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1671</xdr:row>
      <xdr:rowOff>52915</xdr:rowOff>
    </xdr:from>
    <xdr:to>
      <xdr:col>2</xdr:col>
      <xdr:colOff>781047</xdr:colOff>
      <xdr:row>1671</xdr:row>
      <xdr:rowOff>729190</xdr:rowOff>
    </xdr:to>
    <xdr:pic>
      <xdr:nvPicPr>
        <xdr:cNvPr id="757" name="Image 756" descr="Picture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693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1672</xdr:row>
      <xdr:rowOff>52915</xdr:rowOff>
    </xdr:from>
    <xdr:to>
      <xdr:col>2</xdr:col>
      <xdr:colOff>781047</xdr:colOff>
      <xdr:row>1672</xdr:row>
      <xdr:rowOff>729190</xdr:rowOff>
    </xdr:to>
    <xdr:pic>
      <xdr:nvPicPr>
        <xdr:cNvPr id="758" name="Image 757" descr="Picture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782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1673</xdr:row>
      <xdr:rowOff>52915</xdr:rowOff>
    </xdr:from>
    <xdr:to>
      <xdr:col>2</xdr:col>
      <xdr:colOff>781047</xdr:colOff>
      <xdr:row>1673</xdr:row>
      <xdr:rowOff>729190</xdr:rowOff>
    </xdr:to>
    <xdr:pic>
      <xdr:nvPicPr>
        <xdr:cNvPr id="759" name="Image 758" descr="Picture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871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1674</xdr:row>
      <xdr:rowOff>52915</xdr:rowOff>
    </xdr:from>
    <xdr:to>
      <xdr:col>2</xdr:col>
      <xdr:colOff>781047</xdr:colOff>
      <xdr:row>1674</xdr:row>
      <xdr:rowOff>729190</xdr:rowOff>
    </xdr:to>
    <xdr:pic>
      <xdr:nvPicPr>
        <xdr:cNvPr id="760" name="Image 759" descr="Picture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8960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1675</xdr:row>
      <xdr:rowOff>52915</xdr:rowOff>
    </xdr:from>
    <xdr:to>
      <xdr:col>2</xdr:col>
      <xdr:colOff>781047</xdr:colOff>
      <xdr:row>1675</xdr:row>
      <xdr:rowOff>729190</xdr:rowOff>
    </xdr:to>
    <xdr:pic>
      <xdr:nvPicPr>
        <xdr:cNvPr id="761" name="Image 760" descr="Picture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049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1676</xdr:row>
      <xdr:rowOff>52915</xdr:rowOff>
    </xdr:from>
    <xdr:to>
      <xdr:col>2</xdr:col>
      <xdr:colOff>781047</xdr:colOff>
      <xdr:row>1676</xdr:row>
      <xdr:rowOff>729190</xdr:rowOff>
    </xdr:to>
    <xdr:pic>
      <xdr:nvPicPr>
        <xdr:cNvPr id="762" name="Image 761" descr="Picture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138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1677</xdr:row>
      <xdr:rowOff>52915</xdr:rowOff>
    </xdr:from>
    <xdr:to>
      <xdr:col>2</xdr:col>
      <xdr:colOff>781047</xdr:colOff>
      <xdr:row>1677</xdr:row>
      <xdr:rowOff>729190</xdr:rowOff>
    </xdr:to>
    <xdr:pic>
      <xdr:nvPicPr>
        <xdr:cNvPr id="763" name="Image 762" descr="Picture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226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1678</xdr:row>
      <xdr:rowOff>52915</xdr:rowOff>
    </xdr:from>
    <xdr:to>
      <xdr:col>2</xdr:col>
      <xdr:colOff>781047</xdr:colOff>
      <xdr:row>1678</xdr:row>
      <xdr:rowOff>729190</xdr:rowOff>
    </xdr:to>
    <xdr:pic>
      <xdr:nvPicPr>
        <xdr:cNvPr id="764" name="Image 763" descr="Picture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315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1679</xdr:row>
      <xdr:rowOff>52915</xdr:rowOff>
    </xdr:from>
    <xdr:to>
      <xdr:col>2</xdr:col>
      <xdr:colOff>781047</xdr:colOff>
      <xdr:row>1679</xdr:row>
      <xdr:rowOff>729190</xdr:rowOff>
    </xdr:to>
    <xdr:pic>
      <xdr:nvPicPr>
        <xdr:cNvPr id="765" name="Image 764" descr="Picture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404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1680</xdr:row>
      <xdr:rowOff>52915</xdr:rowOff>
    </xdr:from>
    <xdr:to>
      <xdr:col>2</xdr:col>
      <xdr:colOff>781047</xdr:colOff>
      <xdr:row>1680</xdr:row>
      <xdr:rowOff>729190</xdr:rowOff>
    </xdr:to>
    <xdr:pic>
      <xdr:nvPicPr>
        <xdr:cNvPr id="766" name="Image 765" descr="Picture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493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1681</xdr:row>
      <xdr:rowOff>52915</xdr:rowOff>
    </xdr:from>
    <xdr:to>
      <xdr:col>2</xdr:col>
      <xdr:colOff>781047</xdr:colOff>
      <xdr:row>1681</xdr:row>
      <xdr:rowOff>729190</xdr:rowOff>
    </xdr:to>
    <xdr:pic>
      <xdr:nvPicPr>
        <xdr:cNvPr id="767" name="Image 766" descr="Picture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582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1682</xdr:row>
      <xdr:rowOff>52915</xdr:rowOff>
    </xdr:from>
    <xdr:to>
      <xdr:col>2</xdr:col>
      <xdr:colOff>781047</xdr:colOff>
      <xdr:row>1682</xdr:row>
      <xdr:rowOff>729190</xdr:rowOff>
    </xdr:to>
    <xdr:pic>
      <xdr:nvPicPr>
        <xdr:cNvPr id="768" name="Image 767" descr="Picture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671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1683</xdr:row>
      <xdr:rowOff>52915</xdr:rowOff>
    </xdr:from>
    <xdr:to>
      <xdr:col>2</xdr:col>
      <xdr:colOff>781047</xdr:colOff>
      <xdr:row>1683</xdr:row>
      <xdr:rowOff>729190</xdr:rowOff>
    </xdr:to>
    <xdr:pic>
      <xdr:nvPicPr>
        <xdr:cNvPr id="769" name="Image 768" descr="Picture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760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1684</xdr:row>
      <xdr:rowOff>52915</xdr:rowOff>
    </xdr:from>
    <xdr:to>
      <xdr:col>2</xdr:col>
      <xdr:colOff>781047</xdr:colOff>
      <xdr:row>1684</xdr:row>
      <xdr:rowOff>729190</xdr:rowOff>
    </xdr:to>
    <xdr:pic>
      <xdr:nvPicPr>
        <xdr:cNvPr id="770" name="Image 769" descr="Picture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849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1685</xdr:row>
      <xdr:rowOff>52915</xdr:rowOff>
    </xdr:from>
    <xdr:to>
      <xdr:col>2</xdr:col>
      <xdr:colOff>781047</xdr:colOff>
      <xdr:row>1685</xdr:row>
      <xdr:rowOff>729190</xdr:rowOff>
    </xdr:to>
    <xdr:pic>
      <xdr:nvPicPr>
        <xdr:cNvPr id="771" name="Image 770" descr="Picture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39938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1686</xdr:row>
      <xdr:rowOff>52915</xdr:rowOff>
    </xdr:from>
    <xdr:to>
      <xdr:col>2</xdr:col>
      <xdr:colOff>781047</xdr:colOff>
      <xdr:row>1686</xdr:row>
      <xdr:rowOff>729190</xdr:rowOff>
    </xdr:to>
    <xdr:pic>
      <xdr:nvPicPr>
        <xdr:cNvPr id="772" name="Image 771" descr="Picture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5830" y="140027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1687</xdr:row>
      <xdr:rowOff>52915</xdr:rowOff>
    </xdr:from>
    <xdr:to>
      <xdr:col>2</xdr:col>
      <xdr:colOff>781047</xdr:colOff>
      <xdr:row>1687</xdr:row>
      <xdr:rowOff>729190</xdr:rowOff>
    </xdr:to>
    <xdr:pic>
      <xdr:nvPicPr>
        <xdr:cNvPr id="773" name="Image 772" descr="Picture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5830" y="140115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1688</xdr:row>
      <xdr:rowOff>52915</xdr:rowOff>
    </xdr:from>
    <xdr:to>
      <xdr:col>2</xdr:col>
      <xdr:colOff>781047</xdr:colOff>
      <xdr:row>1688</xdr:row>
      <xdr:rowOff>729190</xdr:rowOff>
    </xdr:to>
    <xdr:pic>
      <xdr:nvPicPr>
        <xdr:cNvPr id="774" name="Image 773" descr="Picture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5830" y="140204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1689</xdr:row>
      <xdr:rowOff>52915</xdr:rowOff>
    </xdr:from>
    <xdr:to>
      <xdr:col>2</xdr:col>
      <xdr:colOff>781047</xdr:colOff>
      <xdr:row>1689</xdr:row>
      <xdr:rowOff>729190</xdr:rowOff>
    </xdr:to>
    <xdr:pic>
      <xdr:nvPicPr>
        <xdr:cNvPr id="775" name="Image 774" descr="Picture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5830" y="140293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1690</xdr:row>
      <xdr:rowOff>52915</xdr:rowOff>
    </xdr:from>
    <xdr:to>
      <xdr:col>2</xdr:col>
      <xdr:colOff>781047</xdr:colOff>
      <xdr:row>1690</xdr:row>
      <xdr:rowOff>729190</xdr:rowOff>
    </xdr:to>
    <xdr:pic>
      <xdr:nvPicPr>
        <xdr:cNvPr id="776" name="Image 775" descr="Picture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5830" y="140382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1691</xdr:row>
      <xdr:rowOff>52915</xdr:rowOff>
    </xdr:from>
    <xdr:to>
      <xdr:col>2</xdr:col>
      <xdr:colOff>781047</xdr:colOff>
      <xdr:row>1691</xdr:row>
      <xdr:rowOff>729190</xdr:rowOff>
    </xdr:to>
    <xdr:pic>
      <xdr:nvPicPr>
        <xdr:cNvPr id="777" name="Image 776" descr="Picture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5830" y="140471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1692</xdr:row>
      <xdr:rowOff>52915</xdr:rowOff>
    </xdr:from>
    <xdr:to>
      <xdr:col>2</xdr:col>
      <xdr:colOff>781047</xdr:colOff>
      <xdr:row>1692</xdr:row>
      <xdr:rowOff>729190</xdr:rowOff>
    </xdr:to>
    <xdr:pic>
      <xdr:nvPicPr>
        <xdr:cNvPr id="778" name="Image 777" descr="Picture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5830" y="140560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1693</xdr:row>
      <xdr:rowOff>52915</xdr:rowOff>
    </xdr:from>
    <xdr:to>
      <xdr:col>2</xdr:col>
      <xdr:colOff>781047</xdr:colOff>
      <xdr:row>1693</xdr:row>
      <xdr:rowOff>729190</xdr:rowOff>
    </xdr:to>
    <xdr:pic>
      <xdr:nvPicPr>
        <xdr:cNvPr id="779" name="Image 778" descr="Picture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5830" y="140649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1694</xdr:row>
      <xdr:rowOff>52915</xdr:rowOff>
    </xdr:from>
    <xdr:to>
      <xdr:col>2</xdr:col>
      <xdr:colOff>781047</xdr:colOff>
      <xdr:row>1694</xdr:row>
      <xdr:rowOff>729190</xdr:rowOff>
    </xdr:to>
    <xdr:pic>
      <xdr:nvPicPr>
        <xdr:cNvPr id="780" name="Image 779" descr="Picture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5830" y="140738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1695</xdr:row>
      <xdr:rowOff>52915</xdr:rowOff>
    </xdr:from>
    <xdr:to>
      <xdr:col>2</xdr:col>
      <xdr:colOff>781047</xdr:colOff>
      <xdr:row>1695</xdr:row>
      <xdr:rowOff>729190</xdr:rowOff>
    </xdr:to>
    <xdr:pic>
      <xdr:nvPicPr>
        <xdr:cNvPr id="781" name="Image 780" descr="Picture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5830" y="140827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1696</xdr:row>
      <xdr:rowOff>52915</xdr:rowOff>
    </xdr:from>
    <xdr:to>
      <xdr:col>2</xdr:col>
      <xdr:colOff>781047</xdr:colOff>
      <xdr:row>1696</xdr:row>
      <xdr:rowOff>729190</xdr:rowOff>
    </xdr:to>
    <xdr:pic>
      <xdr:nvPicPr>
        <xdr:cNvPr id="782" name="Image 781" descr="Picture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5830" y="140916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1697</xdr:row>
      <xdr:rowOff>52915</xdr:rowOff>
    </xdr:from>
    <xdr:to>
      <xdr:col>2</xdr:col>
      <xdr:colOff>781047</xdr:colOff>
      <xdr:row>1697</xdr:row>
      <xdr:rowOff>729190</xdr:rowOff>
    </xdr:to>
    <xdr:pic>
      <xdr:nvPicPr>
        <xdr:cNvPr id="783" name="Image 782" descr="Picture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5830" y="141004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1698</xdr:row>
      <xdr:rowOff>52915</xdr:rowOff>
    </xdr:from>
    <xdr:to>
      <xdr:col>2</xdr:col>
      <xdr:colOff>781047</xdr:colOff>
      <xdr:row>1698</xdr:row>
      <xdr:rowOff>729190</xdr:rowOff>
    </xdr:to>
    <xdr:pic>
      <xdr:nvPicPr>
        <xdr:cNvPr id="784" name="Image 783" descr="Picture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5830" y="141093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1699</xdr:row>
      <xdr:rowOff>52915</xdr:rowOff>
    </xdr:from>
    <xdr:to>
      <xdr:col>2</xdr:col>
      <xdr:colOff>781047</xdr:colOff>
      <xdr:row>1699</xdr:row>
      <xdr:rowOff>729190</xdr:rowOff>
    </xdr:to>
    <xdr:pic>
      <xdr:nvPicPr>
        <xdr:cNvPr id="785" name="Image 784" descr="Picture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5830" y="141182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1700</xdr:row>
      <xdr:rowOff>52915</xdr:rowOff>
    </xdr:from>
    <xdr:to>
      <xdr:col>2</xdr:col>
      <xdr:colOff>781047</xdr:colOff>
      <xdr:row>1700</xdr:row>
      <xdr:rowOff>729190</xdr:rowOff>
    </xdr:to>
    <xdr:pic>
      <xdr:nvPicPr>
        <xdr:cNvPr id="786" name="Image 785" descr="Picture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5830" y="141271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1701</xdr:row>
      <xdr:rowOff>52915</xdr:rowOff>
    </xdr:from>
    <xdr:to>
      <xdr:col>2</xdr:col>
      <xdr:colOff>781047</xdr:colOff>
      <xdr:row>1701</xdr:row>
      <xdr:rowOff>729190</xdr:rowOff>
    </xdr:to>
    <xdr:pic>
      <xdr:nvPicPr>
        <xdr:cNvPr id="787" name="Image 786" descr="Picture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5830" y="141360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1702</xdr:row>
      <xdr:rowOff>52915</xdr:rowOff>
    </xdr:from>
    <xdr:to>
      <xdr:col>2</xdr:col>
      <xdr:colOff>781047</xdr:colOff>
      <xdr:row>1702</xdr:row>
      <xdr:rowOff>729190</xdr:rowOff>
    </xdr:to>
    <xdr:pic>
      <xdr:nvPicPr>
        <xdr:cNvPr id="788" name="Image 787" descr="Picture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5830" y="141449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1703</xdr:row>
      <xdr:rowOff>52915</xdr:rowOff>
    </xdr:from>
    <xdr:to>
      <xdr:col>2</xdr:col>
      <xdr:colOff>781047</xdr:colOff>
      <xdr:row>1703</xdr:row>
      <xdr:rowOff>729190</xdr:rowOff>
    </xdr:to>
    <xdr:pic>
      <xdr:nvPicPr>
        <xdr:cNvPr id="789" name="Image 788" descr="Picture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5830" y="141538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1704</xdr:row>
      <xdr:rowOff>52915</xdr:rowOff>
    </xdr:from>
    <xdr:to>
      <xdr:col>2</xdr:col>
      <xdr:colOff>781047</xdr:colOff>
      <xdr:row>1704</xdr:row>
      <xdr:rowOff>729190</xdr:rowOff>
    </xdr:to>
    <xdr:pic>
      <xdr:nvPicPr>
        <xdr:cNvPr id="790" name="Image 789" descr="Picture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5830" y="141627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1705</xdr:row>
      <xdr:rowOff>52915</xdr:rowOff>
    </xdr:from>
    <xdr:to>
      <xdr:col>2</xdr:col>
      <xdr:colOff>781047</xdr:colOff>
      <xdr:row>1705</xdr:row>
      <xdr:rowOff>729190</xdr:rowOff>
    </xdr:to>
    <xdr:pic>
      <xdr:nvPicPr>
        <xdr:cNvPr id="791" name="Image 790" descr="Picture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1716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1706</xdr:row>
      <xdr:rowOff>52915</xdr:rowOff>
    </xdr:from>
    <xdr:to>
      <xdr:col>2</xdr:col>
      <xdr:colOff>781047</xdr:colOff>
      <xdr:row>1706</xdr:row>
      <xdr:rowOff>729190</xdr:rowOff>
    </xdr:to>
    <xdr:pic>
      <xdr:nvPicPr>
        <xdr:cNvPr id="792" name="Image 791" descr="Picture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1805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1707</xdr:row>
      <xdr:rowOff>52915</xdr:rowOff>
    </xdr:from>
    <xdr:to>
      <xdr:col>2</xdr:col>
      <xdr:colOff>781047</xdr:colOff>
      <xdr:row>1707</xdr:row>
      <xdr:rowOff>729190</xdr:rowOff>
    </xdr:to>
    <xdr:pic>
      <xdr:nvPicPr>
        <xdr:cNvPr id="793" name="Image 792" descr="Picture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1893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1708</xdr:row>
      <xdr:rowOff>52915</xdr:rowOff>
    </xdr:from>
    <xdr:to>
      <xdr:col>2</xdr:col>
      <xdr:colOff>781047</xdr:colOff>
      <xdr:row>1708</xdr:row>
      <xdr:rowOff>729190</xdr:rowOff>
    </xdr:to>
    <xdr:pic>
      <xdr:nvPicPr>
        <xdr:cNvPr id="794" name="Image 793" descr="Picture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1982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1709</xdr:row>
      <xdr:rowOff>52915</xdr:rowOff>
    </xdr:from>
    <xdr:to>
      <xdr:col>2</xdr:col>
      <xdr:colOff>781047</xdr:colOff>
      <xdr:row>1709</xdr:row>
      <xdr:rowOff>729190</xdr:rowOff>
    </xdr:to>
    <xdr:pic>
      <xdr:nvPicPr>
        <xdr:cNvPr id="795" name="Image 794" descr="Picture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071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1710</xdr:row>
      <xdr:rowOff>52915</xdr:rowOff>
    </xdr:from>
    <xdr:to>
      <xdr:col>2</xdr:col>
      <xdr:colOff>781047</xdr:colOff>
      <xdr:row>1710</xdr:row>
      <xdr:rowOff>729190</xdr:rowOff>
    </xdr:to>
    <xdr:pic>
      <xdr:nvPicPr>
        <xdr:cNvPr id="796" name="Image 795" descr="Picture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160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1711</xdr:row>
      <xdr:rowOff>52915</xdr:rowOff>
    </xdr:from>
    <xdr:to>
      <xdr:col>2</xdr:col>
      <xdr:colOff>781047</xdr:colOff>
      <xdr:row>1711</xdr:row>
      <xdr:rowOff>729190</xdr:rowOff>
    </xdr:to>
    <xdr:pic>
      <xdr:nvPicPr>
        <xdr:cNvPr id="797" name="Image 796" descr="Picture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249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1712</xdr:row>
      <xdr:rowOff>52915</xdr:rowOff>
    </xdr:from>
    <xdr:to>
      <xdr:col>2</xdr:col>
      <xdr:colOff>781047</xdr:colOff>
      <xdr:row>1712</xdr:row>
      <xdr:rowOff>729190</xdr:rowOff>
    </xdr:to>
    <xdr:pic>
      <xdr:nvPicPr>
        <xdr:cNvPr id="798" name="Image 797" descr="Picture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338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1713</xdr:row>
      <xdr:rowOff>52915</xdr:rowOff>
    </xdr:from>
    <xdr:to>
      <xdr:col>2</xdr:col>
      <xdr:colOff>781047</xdr:colOff>
      <xdr:row>1713</xdr:row>
      <xdr:rowOff>729190</xdr:rowOff>
    </xdr:to>
    <xdr:pic>
      <xdr:nvPicPr>
        <xdr:cNvPr id="799" name="Image 798" descr="Picture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427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1714</xdr:row>
      <xdr:rowOff>52915</xdr:rowOff>
    </xdr:from>
    <xdr:to>
      <xdr:col>2</xdr:col>
      <xdr:colOff>781047</xdr:colOff>
      <xdr:row>1714</xdr:row>
      <xdr:rowOff>729190</xdr:rowOff>
    </xdr:to>
    <xdr:pic>
      <xdr:nvPicPr>
        <xdr:cNvPr id="800" name="Image 799" descr="Picture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516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1715</xdr:row>
      <xdr:rowOff>52915</xdr:rowOff>
    </xdr:from>
    <xdr:to>
      <xdr:col>2</xdr:col>
      <xdr:colOff>781047</xdr:colOff>
      <xdr:row>1715</xdr:row>
      <xdr:rowOff>729190</xdr:rowOff>
    </xdr:to>
    <xdr:pic>
      <xdr:nvPicPr>
        <xdr:cNvPr id="801" name="Image 800" descr="Picture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605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1716</xdr:row>
      <xdr:rowOff>52915</xdr:rowOff>
    </xdr:from>
    <xdr:to>
      <xdr:col>2</xdr:col>
      <xdr:colOff>781047</xdr:colOff>
      <xdr:row>1716</xdr:row>
      <xdr:rowOff>729190</xdr:rowOff>
    </xdr:to>
    <xdr:pic>
      <xdr:nvPicPr>
        <xdr:cNvPr id="802" name="Image 801" descr="Picture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694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1717</xdr:row>
      <xdr:rowOff>52915</xdr:rowOff>
    </xdr:from>
    <xdr:to>
      <xdr:col>2</xdr:col>
      <xdr:colOff>781047</xdr:colOff>
      <xdr:row>1717</xdr:row>
      <xdr:rowOff>729190</xdr:rowOff>
    </xdr:to>
    <xdr:pic>
      <xdr:nvPicPr>
        <xdr:cNvPr id="803" name="Image 802" descr="Picture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782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1718</xdr:row>
      <xdr:rowOff>52915</xdr:rowOff>
    </xdr:from>
    <xdr:to>
      <xdr:col>2</xdr:col>
      <xdr:colOff>781047</xdr:colOff>
      <xdr:row>1718</xdr:row>
      <xdr:rowOff>729190</xdr:rowOff>
    </xdr:to>
    <xdr:pic>
      <xdr:nvPicPr>
        <xdr:cNvPr id="804" name="Image 803" descr="Picture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871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1719</xdr:row>
      <xdr:rowOff>52915</xdr:rowOff>
    </xdr:from>
    <xdr:to>
      <xdr:col>2</xdr:col>
      <xdr:colOff>781047</xdr:colOff>
      <xdr:row>1719</xdr:row>
      <xdr:rowOff>729190</xdr:rowOff>
    </xdr:to>
    <xdr:pic>
      <xdr:nvPicPr>
        <xdr:cNvPr id="805" name="Image 804" descr="Picture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2960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1720</xdr:row>
      <xdr:rowOff>52915</xdr:rowOff>
    </xdr:from>
    <xdr:to>
      <xdr:col>2</xdr:col>
      <xdr:colOff>781047</xdr:colOff>
      <xdr:row>1720</xdr:row>
      <xdr:rowOff>729190</xdr:rowOff>
    </xdr:to>
    <xdr:pic>
      <xdr:nvPicPr>
        <xdr:cNvPr id="806" name="Image 805" descr="Picture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049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1721</xdr:row>
      <xdr:rowOff>52915</xdr:rowOff>
    </xdr:from>
    <xdr:to>
      <xdr:col>2</xdr:col>
      <xdr:colOff>781047</xdr:colOff>
      <xdr:row>1721</xdr:row>
      <xdr:rowOff>729190</xdr:rowOff>
    </xdr:to>
    <xdr:pic>
      <xdr:nvPicPr>
        <xdr:cNvPr id="807" name="Image 806" descr="Picture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138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1722</xdr:row>
      <xdr:rowOff>52915</xdr:rowOff>
    </xdr:from>
    <xdr:to>
      <xdr:col>2</xdr:col>
      <xdr:colOff>781047</xdr:colOff>
      <xdr:row>1722</xdr:row>
      <xdr:rowOff>729190</xdr:rowOff>
    </xdr:to>
    <xdr:pic>
      <xdr:nvPicPr>
        <xdr:cNvPr id="808" name="Image 807" descr="Picture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227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1723</xdr:row>
      <xdr:rowOff>52915</xdr:rowOff>
    </xdr:from>
    <xdr:to>
      <xdr:col>2</xdr:col>
      <xdr:colOff>781047</xdr:colOff>
      <xdr:row>1723</xdr:row>
      <xdr:rowOff>729190</xdr:rowOff>
    </xdr:to>
    <xdr:pic>
      <xdr:nvPicPr>
        <xdr:cNvPr id="809" name="Image 808" descr="Picture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316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1724</xdr:row>
      <xdr:rowOff>52915</xdr:rowOff>
    </xdr:from>
    <xdr:to>
      <xdr:col>2</xdr:col>
      <xdr:colOff>781047</xdr:colOff>
      <xdr:row>1724</xdr:row>
      <xdr:rowOff>729190</xdr:rowOff>
    </xdr:to>
    <xdr:pic>
      <xdr:nvPicPr>
        <xdr:cNvPr id="810" name="Image 809" descr="Picture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405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1725</xdr:row>
      <xdr:rowOff>52915</xdr:rowOff>
    </xdr:from>
    <xdr:to>
      <xdr:col>2</xdr:col>
      <xdr:colOff>781047</xdr:colOff>
      <xdr:row>1725</xdr:row>
      <xdr:rowOff>729190</xdr:rowOff>
    </xdr:to>
    <xdr:pic>
      <xdr:nvPicPr>
        <xdr:cNvPr id="811" name="Image 810" descr="Picture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494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1726</xdr:row>
      <xdr:rowOff>52915</xdr:rowOff>
    </xdr:from>
    <xdr:to>
      <xdr:col>2</xdr:col>
      <xdr:colOff>781047</xdr:colOff>
      <xdr:row>1726</xdr:row>
      <xdr:rowOff>729190</xdr:rowOff>
    </xdr:to>
    <xdr:pic>
      <xdr:nvPicPr>
        <xdr:cNvPr id="812" name="Image 811" descr="Picture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583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1727</xdr:row>
      <xdr:rowOff>52915</xdr:rowOff>
    </xdr:from>
    <xdr:to>
      <xdr:col>2</xdr:col>
      <xdr:colOff>781047</xdr:colOff>
      <xdr:row>1727</xdr:row>
      <xdr:rowOff>729190</xdr:rowOff>
    </xdr:to>
    <xdr:pic>
      <xdr:nvPicPr>
        <xdr:cNvPr id="813" name="Image 812" descr="Picture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671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1728</xdr:row>
      <xdr:rowOff>52915</xdr:rowOff>
    </xdr:from>
    <xdr:to>
      <xdr:col>2</xdr:col>
      <xdr:colOff>781047</xdr:colOff>
      <xdr:row>1728</xdr:row>
      <xdr:rowOff>729190</xdr:rowOff>
    </xdr:to>
    <xdr:pic>
      <xdr:nvPicPr>
        <xdr:cNvPr id="814" name="Image 813" descr="Picture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760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1729</xdr:row>
      <xdr:rowOff>52915</xdr:rowOff>
    </xdr:from>
    <xdr:to>
      <xdr:col>2</xdr:col>
      <xdr:colOff>781047</xdr:colOff>
      <xdr:row>1729</xdr:row>
      <xdr:rowOff>729190</xdr:rowOff>
    </xdr:to>
    <xdr:pic>
      <xdr:nvPicPr>
        <xdr:cNvPr id="815" name="Image 814" descr="Picture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849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1730</xdr:row>
      <xdr:rowOff>52915</xdr:rowOff>
    </xdr:from>
    <xdr:to>
      <xdr:col>2</xdr:col>
      <xdr:colOff>781047</xdr:colOff>
      <xdr:row>1730</xdr:row>
      <xdr:rowOff>729190</xdr:rowOff>
    </xdr:to>
    <xdr:pic>
      <xdr:nvPicPr>
        <xdr:cNvPr id="816" name="Image 815" descr="Picture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3938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1731</xdr:row>
      <xdr:rowOff>52915</xdr:rowOff>
    </xdr:from>
    <xdr:to>
      <xdr:col>2</xdr:col>
      <xdr:colOff>781047</xdr:colOff>
      <xdr:row>1731</xdr:row>
      <xdr:rowOff>729190</xdr:rowOff>
    </xdr:to>
    <xdr:pic>
      <xdr:nvPicPr>
        <xdr:cNvPr id="817" name="Image 816" descr="Picture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4027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1732</xdr:row>
      <xdr:rowOff>52915</xdr:rowOff>
    </xdr:from>
    <xdr:to>
      <xdr:col>2</xdr:col>
      <xdr:colOff>781047</xdr:colOff>
      <xdr:row>1732</xdr:row>
      <xdr:rowOff>729190</xdr:rowOff>
    </xdr:to>
    <xdr:pic>
      <xdr:nvPicPr>
        <xdr:cNvPr id="818" name="Image 817" descr="Picture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4116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1733</xdr:row>
      <xdr:rowOff>52915</xdr:rowOff>
    </xdr:from>
    <xdr:to>
      <xdr:col>2</xdr:col>
      <xdr:colOff>781047</xdr:colOff>
      <xdr:row>1733</xdr:row>
      <xdr:rowOff>729190</xdr:rowOff>
    </xdr:to>
    <xdr:pic>
      <xdr:nvPicPr>
        <xdr:cNvPr id="819" name="Image 818" descr="Picture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5830" y="144205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1734</xdr:row>
      <xdr:rowOff>52915</xdr:rowOff>
    </xdr:from>
    <xdr:to>
      <xdr:col>2</xdr:col>
      <xdr:colOff>781047</xdr:colOff>
      <xdr:row>1734</xdr:row>
      <xdr:rowOff>729190</xdr:rowOff>
    </xdr:to>
    <xdr:pic>
      <xdr:nvPicPr>
        <xdr:cNvPr id="820" name="Image 819" descr="Picture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4294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1735</xdr:row>
      <xdr:rowOff>52915</xdr:rowOff>
    </xdr:from>
    <xdr:to>
      <xdr:col>2</xdr:col>
      <xdr:colOff>781047</xdr:colOff>
      <xdr:row>1735</xdr:row>
      <xdr:rowOff>729190</xdr:rowOff>
    </xdr:to>
    <xdr:pic>
      <xdr:nvPicPr>
        <xdr:cNvPr id="821" name="Image 820" descr="Picture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4383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1736</xdr:row>
      <xdr:rowOff>52915</xdr:rowOff>
    </xdr:from>
    <xdr:to>
      <xdr:col>2</xdr:col>
      <xdr:colOff>781047</xdr:colOff>
      <xdr:row>1736</xdr:row>
      <xdr:rowOff>729190</xdr:rowOff>
    </xdr:to>
    <xdr:pic>
      <xdr:nvPicPr>
        <xdr:cNvPr id="822" name="Image 821" descr="Picture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4472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1737</xdr:row>
      <xdr:rowOff>52915</xdr:rowOff>
    </xdr:from>
    <xdr:to>
      <xdr:col>2</xdr:col>
      <xdr:colOff>781047</xdr:colOff>
      <xdr:row>1737</xdr:row>
      <xdr:rowOff>729190</xdr:rowOff>
    </xdr:to>
    <xdr:pic>
      <xdr:nvPicPr>
        <xdr:cNvPr id="823" name="Image 822" descr="Picture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4560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1738</xdr:row>
      <xdr:rowOff>52915</xdr:rowOff>
    </xdr:from>
    <xdr:to>
      <xdr:col>2</xdr:col>
      <xdr:colOff>781047</xdr:colOff>
      <xdr:row>1738</xdr:row>
      <xdr:rowOff>729190</xdr:rowOff>
    </xdr:to>
    <xdr:pic>
      <xdr:nvPicPr>
        <xdr:cNvPr id="824" name="Image 823" descr="Picture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4649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1739</xdr:row>
      <xdr:rowOff>52915</xdr:rowOff>
    </xdr:from>
    <xdr:to>
      <xdr:col>2</xdr:col>
      <xdr:colOff>781047</xdr:colOff>
      <xdr:row>1739</xdr:row>
      <xdr:rowOff>729190</xdr:rowOff>
    </xdr:to>
    <xdr:pic>
      <xdr:nvPicPr>
        <xdr:cNvPr id="825" name="Image 824" descr="Picture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4738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1740</xdr:row>
      <xdr:rowOff>52915</xdr:rowOff>
    </xdr:from>
    <xdr:to>
      <xdr:col>2</xdr:col>
      <xdr:colOff>781047</xdr:colOff>
      <xdr:row>1740</xdr:row>
      <xdr:rowOff>729190</xdr:rowOff>
    </xdr:to>
    <xdr:pic>
      <xdr:nvPicPr>
        <xdr:cNvPr id="826" name="Image 825" descr="Picture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4827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1741</xdr:row>
      <xdr:rowOff>52915</xdr:rowOff>
    </xdr:from>
    <xdr:to>
      <xdr:col>2</xdr:col>
      <xdr:colOff>781047</xdr:colOff>
      <xdr:row>1741</xdr:row>
      <xdr:rowOff>729190</xdr:rowOff>
    </xdr:to>
    <xdr:pic>
      <xdr:nvPicPr>
        <xdr:cNvPr id="827" name="Image 826" descr="Picture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4916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1742</xdr:row>
      <xdr:rowOff>52915</xdr:rowOff>
    </xdr:from>
    <xdr:to>
      <xdr:col>2</xdr:col>
      <xdr:colOff>781047</xdr:colOff>
      <xdr:row>1742</xdr:row>
      <xdr:rowOff>729190</xdr:rowOff>
    </xdr:to>
    <xdr:pic>
      <xdr:nvPicPr>
        <xdr:cNvPr id="828" name="Image 827" descr="Picture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005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1743</xdr:row>
      <xdr:rowOff>52915</xdr:rowOff>
    </xdr:from>
    <xdr:to>
      <xdr:col>2</xdr:col>
      <xdr:colOff>781047</xdr:colOff>
      <xdr:row>1743</xdr:row>
      <xdr:rowOff>729190</xdr:rowOff>
    </xdr:to>
    <xdr:pic>
      <xdr:nvPicPr>
        <xdr:cNvPr id="829" name="Image 828" descr="Picture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094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1744</xdr:row>
      <xdr:rowOff>52915</xdr:rowOff>
    </xdr:from>
    <xdr:to>
      <xdr:col>2</xdr:col>
      <xdr:colOff>781047</xdr:colOff>
      <xdr:row>1744</xdr:row>
      <xdr:rowOff>729190</xdr:rowOff>
    </xdr:to>
    <xdr:pic>
      <xdr:nvPicPr>
        <xdr:cNvPr id="831" name="Image 830" descr="Picture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272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1745</xdr:row>
      <xdr:rowOff>52915</xdr:rowOff>
    </xdr:from>
    <xdr:to>
      <xdr:col>2</xdr:col>
      <xdr:colOff>781047</xdr:colOff>
      <xdr:row>1745</xdr:row>
      <xdr:rowOff>729190</xdr:rowOff>
    </xdr:to>
    <xdr:pic>
      <xdr:nvPicPr>
        <xdr:cNvPr id="832" name="Image 831" descr="Picture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361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1746</xdr:row>
      <xdr:rowOff>52915</xdr:rowOff>
    </xdr:from>
    <xdr:to>
      <xdr:col>2</xdr:col>
      <xdr:colOff>781047</xdr:colOff>
      <xdr:row>1746</xdr:row>
      <xdr:rowOff>729190</xdr:rowOff>
    </xdr:to>
    <xdr:pic>
      <xdr:nvPicPr>
        <xdr:cNvPr id="834" name="Image 833" descr="Picture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538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1747</xdr:row>
      <xdr:rowOff>52915</xdr:rowOff>
    </xdr:from>
    <xdr:to>
      <xdr:col>2</xdr:col>
      <xdr:colOff>781047</xdr:colOff>
      <xdr:row>1747</xdr:row>
      <xdr:rowOff>729190</xdr:rowOff>
    </xdr:to>
    <xdr:pic>
      <xdr:nvPicPr>
        <xdr:cNvPr id="835" name="Image 834" descr="Picture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627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1748</xdr:row>
      <xdr:rowOff>52915</xdr:rowOff>
    </xdr:from>
    <xdr:to>
      <xdr:col>2</xdr:col>
      <xdr:colOff>781047</xdr:colOff>
      <xdr:row>1748</xdr:row>
      <xdr:rowOff>729190</xdr:rowOff>
    </xdr:to>
    <xdr:pic>
      <xdr:nvPicPr>
        <xdr:cNvPr id="836" name="Image 835" descr="Picture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716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1749</xdr:row>
      <xdr:rowOff>52915</xdr:rowOff>
    </xdr:from>
    <xdr:to>
      <xdr:col>2</xdr:col>
      <xdr:colOff>781047</xdr:colOff>
      <xdr:row>1749</xdr:row>
      <xdr:rowOff>729190</xdr:rowOff>
    </xdr:to>
    <xdr:pic>
      <xdr:nvPicPr>
        <xdr:cNvPr id="837" name="Image 836" descr="Picture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805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1750</xdr:row>
      <xdr:rowOff>52915</xdr:rowOff>
    </xdr:from>
    <xdr:to>
      <xdr:col>2</xdr:col>
      <xdr:colOff>781047</xdr:colOff>
      <xdr:row>1750</xdr:row>
      <xdr:rowOff>729190</xdr:rowOff>
    </xdr:to>
    <xdr:pic>
      <xdr:nvPicPr>
        <xdr:cNvPr id="838" name="Image 837" descr="Picture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894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1751</xdr:row>
      <xdr:rowOff>52915</xdr:rowOff>
    </xdr:from>
    <xdr:to>
      <xdr:col>2</xdr:col>
      <xdr:colOff>781047</xdr:colOff>
      <xdr:row>1751</xdr:row>
      <xdr:rowOff>729190</xdr:rowOff>
    </xdr:to>
    <xdr:pic>
      <xdr:nvPicPr>
        <xdr:cNvPr id="839" name="Image 838" descr="Picture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5983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1752</xdr:row>
      <xdr:rowOff>52915</xdr:rowOff>
    </xdr:from>
    <xdr:to>
      <xdr:col>2</xdr:col>
      <xdr:colOff>781047</xdr:colOff>
      <xdr:row>1752</xdr:row>
      <xdr:rowOff>729190</xdr:rowOff>
    </xdr:to>
    <xdr:pic>
      <xdr:nvPicPr>
        <xdr:cNvPr id="840" name="Image 839" descr="Picture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5830" y="146072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1753</xdr:row>
      <xdr:rowOff>52915</xdr:rowOff>
    </xdr:from>
    <xdr:to>
      <xdr:col>2</xdr:col>
      <xdr:colOff>781047</xdr:colOff>
      <xdr:row>1753</xdr:row>
      <xdr:rowOff>729190</xdr:rowOff>
    </xdr:to>
    <xdr:pic>
      <xdr:nvPicPr>
        <xdr:cNvPr id="841" name="Image 840" descr="Picture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161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1754</xdr:row>
      <xdr:rowOff>52915</xdr:rowOff>
    </xdr:from>
    <xdr:to>
      <xdr:col>2</xdr:col>
      <xdr:colOff>781047</xdr:colOff>
      <xdr:row>1754</xdr:row>
      <xdr:rowOff>729190</xdr:rowOff>
    </xdr:to>
    <xdr:pic>
      <xdr:nvPicPr>
        <xdr:cNvPr id="842" name="Image 841" descr="Picture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250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1755</xdr:row>
      <xdr:rowOff>52915</xdr:rowOff>
    </xdr:from>
    <xdr:to>
      <xdr:col>2</xdr:col>
      <xdr:colOff>781047</xdr:colOff>
      <xdr:row>1755</xdr:row>
      <xdr:rowOff>729190</xdr:rowOff>
    </xdr:to>
    <xdr:pic>
      <xdr:nvPicPr>
        <xdr:cNvPr id="843" name="Image 842" descr="Picture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338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1756</xdr:row>
      <xdr:rowOff>52915</xdr:rowOff>
    </xdr:from>
    <xdr:to>
      <xdr:col>2</xdr:col>
      <xdr:colOff>781047</xdr:colOff>
      <xdr:row>1756</xdr:row>
      <xdr:rowOff>729190</xdr:rowOff>
    </xdr:to>
    <xdr:pic>
      <xdr:nvPicPr>
        <xdr:cNvPr id="844" name="Image 843" descr="Picture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427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1757</xdr:row>
      <xdr:rowOff>52915</xdr:rowOff>
    </xdr:from>
    <xdr:to>
      <xdr:col>2</xdr:col>
      <xdr:colOff>781047</xdr:colOff>
      <xdr:row>1757</xdr:row>
      <xdr:rowOff>729190</xdr:rowOff>
    </xdr:to>
    <xdr:pic>
      <xdr:nvPicPr>
        <xdr:cNvPr id="845" name="Image 844" descr="Picture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516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1758</xdr:row>
      <xdr:rowOff>52915</xdr:rowOff>
    </xdr:from>
    <xdr:to>
      <xdr:col>2</xdr:col>
      <xdr:colOff>781047</xdr:colOff>
      <xdr:row>1758</xdr:row>
      <xdr:rowOff>729190</xdr:rowOff>
    </xdr:to>
    <xdr:pic>
      <xdr:nvPicPr>
        <xdr:cNvPr id="846" name="Image 845" descr="Picture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605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1759</xdr:row>
      <xdr:rowOff>52915</xdr:rowOff>
    </xdr:from>
    <xdr:to>
      <xdr:col>2</xdr:col>
      <xdr:colOff>781047</xdr:colOff>
      <xdr:row>1759</xdr:row>
      <xdr:rowOff>729190</xdr:rowOff>
    </xdr:to>
    <xdr:pic>
      <xdr:nvPicPr>
        <xdr:cNvPr id="847" name="Image 846" descr="Picture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694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1760</xdr:row>
      <xdr:rowOff>52915</xdr:rowOff>
    </xdr:from>
    <xdr:to>
      <xdr:col>2</xdr:col>
      <xdr:colOff>781047</xdr:colOff>
      <xdr:row>1760</xdr:row>
      <xdr:rowOff>729190</xdr:rowOff>
    </xdr:to>
    <xdr:pic>
      <xdr:nvPicPr>
        <xdr:cNvPr id="848" name="Image 847" descr="Picture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783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1761</xdr:row>
      <xdr:rowOff>52915</xdr:rowOff>
    </xdr:from>
    <xdr:to>
      <xdr:col>2</xdr:col>
      <xdr:colOff>781047</xdr:colOff>
      <xdr:row>1761</xdr:row>
      <xdr:rowOff>729190</xdr:rowOff>
    </xdr:to>
    <xdr:pic>
      <xdr:nvPicPr>
        <xdr:cNvPr id="849" name="Image 848" descr="Picture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872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1762</xdr:row>
      <xdr:rowOff>52915</xdr:rowOff>
    </xdr:from>
    <xdr:to>
      <xdr:col>2</xdr:col>
      <xdr:colOff>781047</xdr:colOff>
      <xdr:row>1762</xdr:row>
      <xdr:rowOff>729190</xdr:rowOff>
    </xdr:to>
    <xdr:pic>
      <xdr:nvPicPr>
        <xdr:cNvPr id="850" name="Image 849" descr="Picture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6961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1763</xdr:row>
      <xdr:rowOff>52915</xdr:rowOff>
    </xdr:from>
    <xdr:to>
      <xdr:col>2</xdr:col>
      <xdr:colOff>781047</xdr:colOff>
      <xdr:row>1763</xdr:row>
      <xdr:rowOff>729190</xdr:rowOff>
    </xdr:to>
    <xdr:pic>
      <xdr:nvPicPr>
        <xdr:cNvPr id="851" name="Image 850" descr="Picture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050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1764</xdr:row>
      <xdr:rowOff>52915</xdr:rowOff>
    </xdr:from>
    <xdr:to>
      <xdr:col>2</xdr:col>
      <xdr:colOff>781047</xdr:colOff>
      <xdr:row>1764</xdr:row>
      <xdr:rowOff>729190</xdr:rowOff>
    </xdr:to>
    <xdr:pic>
      <xdr:nvPicPr>
        <xdr:cNvPr id="852" name="Image 851" descr="Picture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139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1765</xdr:row>
      <xdr:rowOff>52915</xdr:rowOff>
    </xdr:from>
    <xdr:to>
      <xdr:col>2</xdr:col>
      <xdr:colOff>781047</xdr:colOff>
      <xdr:row>1765</xdr:row>
      <xdr:rowOff>729190</xdr:rowOff>
    </xdr:to>
    <xdr:pic>
      <xdr:nvPicPr>
        <xdr:cNvPr id="853" name="Image 852" descr="Picture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227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1766</xdr:row>
      <xdr:rowOff>52915</xdr:rowOff>
    </xdr:from>
    <xdr:to>
      <xdr:col>2</xdr:col>
      <xdr:colOff>781047</xdr:colOff>
      <xdr:row>1766</xdr:row>
      <xdr:rowOff>729190</xdr:rowOff>
    </xdr:to>
    <xdr:pic>
      <xdr:nvPicPr>
        <xdr:cNvPr id="854" name="Image 853" descr="Picture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316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1767</xdr:row>
      <xdr:rowOff>52915</xdr:rowOff>
    </xdr:from>
    <xdr:to>
      <xdr:col>2</xdr:col>
      <xdr:colOff>781047</xdr:colOff>
      <xdr:row>1767</xdr:row>
      <xdr:rowOff>729190</xdr:rowOff>
    </xdr:to>
    <xdr:pic>
      <xdr:nvPicPr>
        <xdr:cNvPr id="855" name="Image 854" descr="Picture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405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1768</xdr:row>
      <xdr:rowOff>52915</xdr:rowOff>
    </xdr:from>
    <xdr:to>
      <xdr:col>2</xdr:col>
      <xdr:colOff>781047</xdr:colOff>
      <xdr:row>1768</xdr:row>
      <xdr:rowOff>729190</xdr:rowOff>
    </xdr:to>
    <xdr:pic>
      <xdr:nvPicPr>
        <xdr:cNvPr id="856" name="Image 855" descr="Picture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494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1769</xdr:row>
      <xdr:rowOff>52915</xdr:rowOff>
    </xdr:from>
    <xdr:to>
      <xdr:col>2</xdr:col>
      <xdr:colOff>781047</xdr:colOff>
      <xdr:row>1769</xdr:row>
      <xdr:rowOff>729190</xdr:rowOff>
    </xdr:to>
    <xdr:pic>
      <xdr:nvPicPr>
        <xdr:cNvPr id="857" name="Image 856" descr="Picture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583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1770</xdr:row>
      <xdr:rowOff>52915</xdr:rowOff>
    </xdr:from>
    <xdr:to>
      <xdr:col>2</xdr:col>
      <xdr:colOff>781047</xdr:colOff>
      <xdr:row>1770</xdr:row>
      <xdr:rowOff>729190</xdr:rowOff>
    </xdr:to>
    <xdr:pic>
      <xdr:nvPicPr>
        <xdr:cNvPr id="858" name="Image 857" descr="Picture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672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1771</xdr:row>
      <xdr:rowOff>52915</xdr:rowOff>
    </xdr:from>
    <xdr:to>
      <xdr:col>2</xdr:col>
      <xdr:colOff>781047</xdr:colOff>
      <xdr:row>1771</xdr:row>
      <xdr:rowOff>729190</xdr:rowOff>
    </xdr:to>
    <xdr:pic>
      <xdr:nvPicPr>
        <xdr:cNvPr id="859" name="Image 858" descr="Picture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761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1772</xdr:row>
      <xdr:rowOff>52915</xdr:rowOff>
    </xdr:from>
    <xdr:to>
      <xdr:col>2</xdr:col>
      <xdr:colOff>781047</xdr:colOff>
      <xdr:row>1772</xdr:row>
      <xdr:rowOff>729190</xdr:rowOff>
    </xdr:to>
    <xdr:pic>
      <xdr:nvPicPr>
        <xdr:cNvPr id="860" name="Image 859" descr="Picture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850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1773</xdr:row>
      <xdr:rowOff>52915</xdr:rowOff>
    </xdr:from>
    <xdr:to>
      <xdr:col>2</xdr:col>
      <xdr:colOff>781047</xdr:colOff>
      <xdr:row>1773</xdr:row>
      <xdr:rowOff>729190</xdr:rowOff>
    </xdr:to>
    <xdr:pic>
      <xdr:nvPicPr>
        <xdr:cNvPr id="861" name="Image 860" descr="Picture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7939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1774</xdr:row>
      <xdr:rowOff>52915</xdr:rowOff>
    </xdr:from>
    <xdr:to>
      <xdr:col>2</xdr:col>
      <xdr:colOff>781047</xdr:colOff>
      <xdr:row>1774</xdr:row>
      <xdr:rowOff>729190</xdr:rowOff>
    </xdr:to>
    <xdr:pic>
      <xdr:nvPicPr>
        <xdr:cNvPr id="862" name="Image 861" descr="Picture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028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1775</xdr:row>
      <xdr:rowOff>52915</xdr:rowOff>
    </xdr:from>
    <xdr:to>
      <xdr:col>2</xdr:col>
      <xdr:colOff>781047</xdr:colOff>
      <xdr:row>1775</xdr:row>
      <xdr:rowOff>729190</xdr:rowOff>
    </xdr:to>
    <xdr:pic>
      <xdr:nvPicPr>
        <xdr:cNvPr id="863" name="Image 862" descr="Picture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116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1776</xdr:row>
      <xdr:rowOff>52915</xdr:rowOff>
    </xdr:from>
    <xdr:to>
      <xdr:col>2</xdr:col>
      <xdr:colOff>781047</xdr:colOff>
      <xdr:row>1776</xdr:row>
      <xdr:rowOff>729190</xdr:rowOff>
    </xdr:to>
    <xdr:pic>
      <xdr:nvPicPr>
        <xdr:cNvPr id="864" name="Image 863" descr="Picture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205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1777</xdr:row>
      <xdr:rowOff>52915</xdr:rowOff>
    </xdr:from>
    <xdr:to>
      <xdr:col>2</xdr:col>
      <xdr:colOff>781047</xdr:colOff>
      <xdr:row>1777</xdr:row>
      <xdr:rowOff>729190</xdr:rowOff>
    </xdr:to>
    <xdr:pic>
      <xdr:nvPicPr>
        <xdr:cNvPr id="865" name="Image 864" descr="Picture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294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1778</xdr:row>
      <xdr:rowOff>52915</xdr:rowOff>
    </xdr:from>
    <xdr:to>
      <xdr:col>2</xdr:col>
      <xdr:colOff>781047</xdr:colOff>
      <xdr:row>1778</xdr:row>
      <xdr:rowOff>729190</xdr:rowOff>
    </xdr:to>
    <xdr:pic>
      <xdr:nvPicPr>
        <xdr:cNvPr id="866" name="Image 865" descr="Picture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383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1779</xdr:row>
      <xdr:rowOff>52915</xdr:rowOff>
    </xdr:from>
    <xdr:to>
      <xdr:col>2</xdr:col>
      <xdr:colOff>781047</xdr:colOff>
      <xdr:row>1779</xdr:row>
      <xdr:rowOff>729190</xdr:rowOff>
    </xdr:to>
    <xdr:pic>
      <xdr:nvPicPr>
        <xdr:cNvPr id="867" name="Image 866" descr="Picture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472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1780</xdr:row>
      <xdr:rowOff>52915</xdr:rowOff>
    </xdr:from>
    <xdr:to>
      <xdr:col>2</xdr:col>
      <xdr:colOff>781047</xdr:colOff>
      <xdr:row>1780</xdr:row>
      <xdr:rowOff>729190</xdr:rowOff>
    </xdr:to>
    <xdr:pic>
      <xdr:nvPicPr>
        <xdr:cNvPr id="868" name="Image 867" descr="Picture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561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1781</xdr:row>
      <xdr:rowOff>52915</xdr:rowOff>
    </xdr:from>
    <xdr:to>
      <xdr:col>2</xdr:col>
      <xdr:colOff>781047</xdr:colOff>
      <xdr:row>1781</xdr:row>
      <xdr:rowOff>729190</xdr:rowOff>
    </xdr:to>
    <xdr:pic>
      <xdr:nvPicPr>
        <xdr:cNvPr id="869" name="Image 868" descr="Picture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650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1782</xdr:row>
      <xdr:rowOff>52915</xdr:rowOff>
    </xdr:from>
    <xdr:to>
      <xdr:col>2</xdr:col>
      <xdr:colOff>781047</xdr:colOff>
      <xdr:row>1782</xdr:row>
      <xdr:rowOff>729190</xdr:rowOff>
    </xdr:to>
    <xdr:pic>
      <xdr:nvPicPr>
        <xdr:cNvPr id="870" name="Image 869" descr="Picture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739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1783</xdr:row>
      <xdr:rowOff>52915</xdr:rowOff>
    </xdr:from>
    <xdr:to>
      <xdr:col>2</xdr:col>
      <xdr:colOff>781047</xdr:colOff>
      <xdr:row>1783</xdr:row>
      <xdr:rowOff>729190</xdr:rowOff>
    </xdr:to>
    <xdr:pic>
      <xdr:nvPicPr>
        <xdr:cNvPr id="871" name="Image 870" descr="Picture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828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1784</xdr:row>
      <xdr:rowOff>52915</xdr:rowOff>
    </xdr:from>
    <xdr:to>
      <xdr:col>2</xdr:col>
      <xdr:colOff>781047</xdr:colOff>
      <xdr:row>1784</xdr:row>
      <xdr:rowOff>729190</xdr:rowOff>
    </xdr:to>
    <xdr:pic>
      <xdr:nvPicPr>
        <xdr:cNvPr id="872" name="Image 871" descr="Picture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8917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1785</xdr:row>
      <xdr:rowOff>52915</xdr:rowOff>
    </xdr:from>
    <xdr:to>
      <xdr:col>2</xdr:col>
      <xdr:colOff>781047</xdr:colOff>
      <xdr:row>1785</xdr:row>
      <xdr:rowOff>729190</xdr:rowOff>
    </xdr:to>
    <xdr:pic>
      <xdr:nvPicPr>
        <xdr:cNvPr id="873" name="Image 872" descr="Picture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9005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1786</xdr:row>
      <xdr:rowOff>52915</xdr:rowOff>
    </xdr:from>
    <xdr:to>
      <xdr:col>2</xdr:col>
      <xdr:colOff>781047</xdr:colOff>
      <xdr:row>1786</xdr:row>
      <xdr:rowOff>729190</xdr:rowOff>
    </xdr:to>
    <xdr:pic>
      <xdr:nvPicPr>
        <xdr:cNvPr id="874" name="Image 873" descr="Picture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9094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1787</xdr:row>
      <xdr:rowOff>52915</xdr:rowOff>
    </xdr:from>
    <xdr:to>
      <xdr:col>2</xdr:col>
      <xdr:colOff>781047</xdr:colOff>
      <xdr:row>1787</xdr:row>
      <xdr:rowOff>729190</xdr:rowOff>
    </xdr:to>
    <xdr:pic>
      <xdr:nvPicPr>
        <xdr:cNvPr id="875" name="Image 874" descr="Picture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9183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1788</xdr:row>
      <xdr:rowOff>52915</xdr:rowOff>
    </xdr:from>
    <xdr:to>
      <xdr:col>2</xdr:col>
      <xdr:colOff>781047</xdr:colOff>
      <xdr:row>1788</xdr:row>
      <xdr:rowOff>729190</xdr:rowOff>
    </xdr:to>
    <xdr:pic>
      <xdr:nvPicPr>
        <xdr:cNvPr id="876" name="Image 875" descr="Picture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9272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1789</xdr:row>
      <xdr:rowOff>52915</xdr:rowOff>
    </xdr:from>
    <xdr:to>
      <xdr:col>2</xdr:col>
      <xdr:colOff>781047</xdr:colOff>
      <xdr:row>1789</xdr:row>
      <xdr:rowOff>729190</xdr:rowOff>
    </xdr:to>
    <xdr:pic>
      <xdr:nvPicPr>
        <xdr:cNvPr id="877" name="Image 876" descr="Picture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5830" y="149361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1790</xdr:row>
      <xdr:rowOff>52915</xdr:rowOff>
    </xdr:from>
    <xdr:to>
      <xdr:col>2</xdr:col>
      <xdr:colOff>781047</xdr:colOff>
      <xdr:row>1790</xdr:row>
      <xdr:rowOff>729190</xdr:rowOff>
    </xdr:to>
    <xdr:pic>
      <xdr:nvPicPr>
        <xdr:cNvPr id="878" name="Image 877" descr="Picture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49450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1791</xdr:row>
      <xdr:rowOff>52915</xdr:rowOff>
    </xdr:from>
    <xdr:to>
      <xdr:col>2</xdr:col>
      <xdr:colOff>781047</xdr:colOff>
      <xdr:row>1791</xdr:row>
      <xdr:rowOff>729190</xdr:rowOff>
    </xdr:to>
    <xdr:pic>
      <xdr:nvPicPr>
        <xdr:cNvPr id="879" name="Image 878" descr="Picture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49539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1792</xdr:row>
      <xdr:rowOff>52915</xdr:rowOff>
    </xdr:from>
    <xdr:to>
      <xdr:col>2</xdr:col>
      <xdr:colOff>781047</xdr:colOff>
      <xdr:row>1792</xdr:row>
      <xdr:rowOff>729190</xdr:rowOff>
    </xdr:to>
    <xdr:pic>
      <xdr:nvPicPr>
        <xdr:cNvPr id="880" name="Image 879" descr="Picture">
          <a:extLst>
            <a:ext uri="{FF2B5EF4-FFF2-40B4-BE49-F238E27FC236}">
              <a16:creationId xmlns:a16="http://schemas.microsoft.com/office/drawing/2014/main" xmlns="" id="{00000000-0008-0000-0000-000070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49628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1793</xdr:row>
      <xdr:rowOff>52915</xdr:rowOff>
    </xdr:from>
    <xdr:to>
      <xdr:col>2</xdr:col>
      <xdr:colOff>781047</xdr:colOff>
      <xdr:row>1793</xdr:row>
      <xdr:rowOff>729190</xdr:rowOff>
    </xdr:to>
    <xdr:pic>
      <xdr:nvPicPr>
        <xdr:cNvPr id="881" name="Image 880" descr="Picture">
          <a:extLst>
            <a:ext uri="{FF2B5EF4-FFF2-40B4-BE49-F238E27FC236}">
              <a16:creationId xmlns:a16="http://schemas.microsoft.com/office/drawing/2014/main" xmlns="" id="{00000000-0008-0000-0000-000071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49717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1794</xdr:row>
      <xdr:rowOff>52915</xdr:rowOff>
    </xdr:from>
    <xdr:to>
      <xdr:col>2</xdr:col>
      <xdr:colOff>781047</xdr:colOff>
      <xdr:row>1794</xdr:row>
      <xdr:rowOff>729190</xdr:rowOff>
    </xdr:to>
    <xdr:pic>
      <xdr:nvPicPr>
        <xdr:cNvPr id="882" name="Image 881" descr="Picture"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49806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1795</xdr:row>
      <xdr:rowOff>52915</xdr:rowOff>
    </xdr:from>
    <xdr:to>
      <xdr:col>2</xdr:col>
      <xdr:colOff>781047</xdr:colOff>
      <xdr:row>1795</xdr:row>
      <xdr:rowOff>729190</xdr:rowOff>
    </xdr:to>
    <xdr:pic>
      <xdr:nvPicPr>
        <xdr:cNvPr id="883" name="Image 882" descr="Picture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49894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1796</xdr:row>
      <xdr:rowOff>52915</xdr:rowOff>
    </xdr:from>
    <xdr:to>
      <xdr:col>2</xdr:col>
      <xdr:colOff>781047</xdr:colOff>
      <xdr:row>1796</xdr:row>
      <xdr:rowOff>729190</xdr:rowOff>
    </xdr:to>
    <xdr:pic>
      <xdr:nvPicPr>
        <xdr:cNvPr id="884" name="Image 883" descr="Picture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49983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1797</xdr:row>
      <xdr:rowOff>52915</xdr:rowOff>
    </xdr:from>
    <xdr:to>
      <xdr:col>2</xdr:col>
      <xdr:colOff>781047</xdr:colOff>
      <xdr:row>1797</xdr:row>
      <xdr:rowOff>729190</xdr:rowOff>
    </xdr:to>
    <xdr:pic>
      <xdr:nvPicPr>
        <xdr:cNvPr id="885" name="Image 884" descr="Picture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072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1798</xdr:row>
      <xdr:rowOff>52915</xdr:rowOff>
    </xdr:from>
    <xdr:to>
      <xdr:col>2</xdr:col>
      <xdr:colOff>781047</xdr:colOff>
      <xdr:row>1798</xdr:row>
      <xdr:rowOff>729190</xdr:rowOff>
    </xdr:to>
    <xdr:pic>
      <xdr:nvPicPr>
        <xdr:cNvPr id="886" name="Image 885" descr="Picture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161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1799</xdr:row>
      <xdr:rowOff>52915</xdr:rowOff>
    </xdr:from>
    <xdr:to>
      <xdr:col>2</xdr:col>
      <xdr:colOff>781047</xdr:colOff>
      <xdr:row>1799</xdr:row>
      <xdr:rowOff>729190</xdr:rowOff>
    </xdr:to>
    <xdr:pic>
      <xdr:nvPicPr>
        <xdr:cNvPr id="887" name="Image 886" descr="Picture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250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1800</xdr:row>
      <xdr:rowOff>52915</xdr:rowOff>
    </xdr:from>
    <xdr:to>
      <xdr:col>2</xdr:col>
      <xdr:colOff>781047</xdr:colOff>
      <xdr:row>1800</xdr:row>
      <xdr:rowOff>729190</xdr:rowOff>
    </xdr:to>
    <xdr:pic>
      <xdr:nvPicPr>
        <xdr:cNvPr id="888" name="Image 887" descr="Picture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339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1801</xdr:row>
      <xdr:rowOff>52915</xdr:rowOff>
    </xdr:from>
    <xdr:to>
      <xdr:col>2</xdr:col>
      <xdr:colOff>781047</xdr:colOff>
      <xdr:row>1801</xdr:row>
      <xdr:rowOff>729190</xdr:rowOff>
    </xdr:to>
    <xdr:pic>
      <xdr:nvPicPr>
        <xdr:cNvPr id="889" name="Image 888" descr="Picture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428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1802</xdr:row>
      <xdr:rowOff>52915</xdr:rowOff>
    </xdr:from>
    <xdr:to>
      <xdr:col>2</xdr:col>
      <xdr:colOff>781047</xdr:colOff>
      <xdr:row>1802</xdr:row>
      <xdr:rowOff>729190</xdr:rowOff>
    </xdr:to>
    <xdr:pic>
      <xdr:nvPicPr>
        <xdr:cNvPr id="890" name="Image 889" descr="Picture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517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1803</xdr:row>
      <xdr:rowOff>52915</xdr:rowOff>
    </xdr:from>
    <xdr:to>
      <xdr:col>2</xdr:col>
      <xdr:colOff>781047</xdr:colOff>
      <xdr:row>1803</xdr:row>
      <xdr:rowOff>729190</xdr:rowOff>
    </xdr:to>
    <xdr:pic>
      <xdr:nvPicPr>
        <xdr:cNvPr id="891" name="Image 890" descr="Picture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606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1804</xdr:row>
      <xdr:rowOff>52915</xdr:rowOff>
    </xdr:from>
    <xdr:to>
      <xdr:col>2</xdr:col>
      <xdr:colOff>781047</xdr:colOff>
      <xdr:row>1804</xdr:row>
      <xdr:rowOff>729190</xdr:rowOff>
    </xdr:to>
    <xdr:pic>
      <xdr:nvPicPr>
        <xdr:cNvPr id="892" name="Image 891" descr="Picture">
          <a:extLst>
            <a:ext uri="{FF2B5EF4-FFF2-40B4-BE49-F238E27FC236}">
              <a16:creationId xmlns:a16="http://schemas.microsoft.com/office/drawing/2014/main" xmlns="" id="{00000000-0008-0000-0000-00007C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695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1805</xdr:row>
      <xdr:rowOff>52915</xdr:rowOff>
    </xdr:from>
    <xdr:to>
      <xdr:col>2</xdr:col>
      <xdr:colOff>781047</xdr:colOff>
      <xdr:row>1805</xdr:row>
      <xdr:rowOff>729190</xdr:rowOff>
    </xdr:to>
    <xdr:pic>
      <xdr:nvPicPr>
        <xdr:cNvPr id="893" name="Image 892" descr="Picture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783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1806</xdr:row>
      <xdr:rowOff>52915</xdr:rowOff>
    </xdr:from>
    <xdr:to>
      <xdr:col>2</xdr:col>
      <xdr:colOff>781047</xdr:colOff>
      <xdr:row>1806</xdr:row>
      <xdr:rowOff>729190</xdr:rowOff>
    </xdr:to>
    <xdr:pic>
      <xdr:nvPicPr>
        <xdr:cNvPr id="894" name="Image 893" descr="Picture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872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1807</xdr:row>
      <xdr:rowOff>52915</xdr:rowOff>
    </xdr:from>
    <xdr:to>
      <xdr:col>2</xdr:col>
      <xdr:colOff>781047</xdr:colOff>
      <xdr:row>1807</xdr:row>
      <xdr:rowOff>729190</xdr:rowOff>
    </xdr:to>
    <xdr:pic>
      <xdr:nvPicPr>
        <xdr:cNvPr id="895" name="Image 894" descr="Picture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0961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1808</xdr:row>
      <xdr:rowOff>52915</xdr:rowOff>
    </xdr:from>
    <xdr:to>
      <xdr:col>2</xdr:col>
      <xdr:colOff>781047</xdr:colOff>
      <xdr:row>1808</xdr:row>
      <xdr:rowOff>729190</xdr:rowOff>
    </xdr:to>
    <xdr:pic>
      <xdr:nvPicPr>
        <xdr:cNvPr id="896" name="Image 895" descr="Picture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050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1809</xdr:row>
      <xdr:rowOff>52915</xdr:rowOff>
    </xdr:from>
    <xdr:to>
      <xdr:col>2</xdr:col>
      <xdr:colOff>781047</xdr:colOff>
      <xdr:row>1809</xdr:row>
      <xdr:rowOff>729190</xdr:rowOff>
    </xdr:to>
    <xdr:pic>
      <xdr:nvPicPr>
        <xdr:cNvPr id="897" name="Image 896" descr="Picture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139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1810</xdr:row>
      <xdr:rowOff>52915</xdr:rowOff>
    </xdr:from>
    <xdr:to>
      <xdr:col>2</xdr:col>
      <xdr:colOff>781047</xdr:colOff>
      <xdr:row>1810</xdr:row>
      <xdr:rowOff>729190</xdr:rowOff>
    </xdr:to>
    <xdr:pic>
      <xdr:nvPicPr>
        <xdr:cNvPr id="898" name="Image 897" descr="Picture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228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1811</xdr:row>
      <xdr:rowOff>52915</xdr:rowOff>
    </xdr:from>
    <xdr:to>
      <xdr:col>2</xdr:col>
      <xdr:colOff>781047</xdr:colOff>
      <xdr:row>1811</xdr:row>
      <xdr:rowOff>729190</xdr:rowOff>
    </xdr:to>
    <xdr:pic>
      <xdr:nvPicPr>
        <xdr:cNvPr id="899" name="Image 898" descr="Picture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317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1812</xdr:row>
      <xdr:rowOff>52915</xdr:rowOff>
    </xdr:from>
    <xdr:to>
      <xdr:col>2</xdr:col>
      <xdr:colOff>781047</xdr:colOff>
      <xdr:row>1812</xdr:row>
      <xdr:rowOff>729190</xdr:rowOff>
    </xdr:to>
    <xdr:pic>
      <xdr:nvPicPr>
        <xdr:cNvPr id="900" name="Image 899" descr="Picture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406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1813</xdr:row>
      <xdr:rowOff>52915</xdr:rowOff>
    </xdr:from>
    <xdr:to>
      <xdr:col>2</xdr:col>
      <xdr:colOff>781047</xdr:colOff>
      <xdr:row>1813</xdr:row>
      <xdr:rowOff>729190</xdr:rowOff>
    </xdr:to>
    <xdr:pic>
      <xdr:nvPicPr>
        <xdr:cNvPr id="901" name="Image 900" descr="Picture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495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1814</xdr:row>
      <xdr:rowOff>52915</xdr:rowOff>
    </xdr:from>
    <xdr:to>
      <xdr:col>2</xdr:col>
      <xdr:colOff>781047</xdr:colOff>
      <xdr:row>1814</xdr:row>
      <xdr:rowOff>729190</xdr:rowOff>
    </xdr:to>
    <xdr:pic>
      <xdr:nvPicPr>
        <xdr:cNvPr id="902" name="Image 901" descr="Picture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584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1815</xdr:row>
      <xdr:rowOff>52915</xdr:rowOff>
    </xdr:from>
    <xdr:to>
      <xdr:col>2</xdr:col>
      <xdr:colOff>781047</xdr:colOff>
      <xdr:row>1815</xdr:row>
      <xdr:rowOff>729190</xdr:rowOff>
    </xdr:to>
    <xdr:pic>
      <xdr:nvPicPr>
        <xdr:cNvPr id="903" name="Image 902" descr="Picture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672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1816</xdr:row>
      <xdr:rowOff>52915</xdr:rowOff>
    </xdr:from>
    <xdr:to>
      <xdr:col>2</xdr:col>
      <xdr:colOff>781047</xdr:colOff>
      <xdr:row>1816</xdr:row>
      <xdr:rowOff>729190</xdr:rowOff>
    </xdr:to>
    <xdr:pic>
      <xdr:nvPicPr>
        <xdr:cNvPr id="904" name="Image 903" descr="Picture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761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1817</xdr:row>
      <xdr:rowOff>52915</xdr:rowOff>
    </xdr:from>
    <xdr:to>
      <xdr:col>2</xdr:col>
      <xdr:colOff>781047</xdr:colOff>
      <xdr:row>1817</xdr:row>
      <xdr:rowOff>729190</xdr:rowOff>
    </xdr:to>
    <xdr:pic>
      <xdr:nvPicPr>
        <xdr:cNvPr id="905" name="Image 904" descr="Picture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850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1818</xdr:row>
      <xdr:rowOff>52915</xdr:rowOff>
    </xdr:from>
    <xdr:to>
      <xdr:col>2</xdr:col>
      <xdr:colOff>781047</xdr:colOff>
      <xdr:row>1818</xdr:row>
      <xdr:rowOff>729190</xdr:rowOff>
    </xdr:to>
    <xdr:pic>
      <xdr:nvPicPr>
        <xdr:cNvPr id="906" name="Image 905" descr="Picture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5830" y="151939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1819</xdr:row>
      <xdr:rowOff>52915</xdr:rowOff>
    </xdr:from>
    <xdr:to>
      <xdr:col>2</xdr:col>
      <xdr:colOff>781047</xdr:colOff>
      <xdr:row>1819</xdr:row>
      <xdr:rowOff>729190</xdr:rowOff>
    </xdr:to>
    <xdr:pic>
      <xdr:nvPicPr>
        <xdr:cNvPr id="907" name="Image 906" descr="Picture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2028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1820</xdr:row>
      <xdr:rowOff>52915</xdr:rowOff>
    </xdr:from>
    <xdr:to>
      <xdr:col>2</xdr:col>
      <xdr:colOff>781047</xdr:colOff>
      <xdr:row>1820</xdr:row>
      <xdr:rowOff>729190</xdr:rowOff>
    </xdr:to>
    <xdr:pic>
      <xdr:nvPicPr>
        <xdr:cNvPr id="908" name="Image 907" descr="Picture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2117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1821</xdr:row>
      <xdr:rowOff>52915</xdr:rowOff>
    </xdr:from>
    <xdr:to>
      <xdr:col>2</xdr:col>
      <xdr:colOff>781047</xdr:colOff>
      <xdr:row>1821</xdr:row>
      <xdr:rowOff>729190</xdr:rowOff>
    </xdr:to>
    <xdr:pic>
      <xdr:nvPicPr>
        <xdr:cNvPr id="909" name="Image 908" descr="Picture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2206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1822</xdr:row>
      <xdr:rowOff>52915</xdr:rowOff>
    </xdr:from>
    <xdr:to>
      <xdr:col>2</xdr:col>
      <xdr:colOff>781047</xdr:colOff>
      <xdr:row>1822</xdr:row>
      <xdr:rowOff>729190</xdr:rowOff>
    </xdr:to>
    <xdr:pic>
      <xdr:nvPicPr>
        <xdr:cNvPr id="910" name="Image 909" descr="Picture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2295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1823</xdr:row>
      <xdr:rowOff>52915</xdr:rowOff>
    </xdr:from>
    <xdr:to>
      <xdr:col>2</xdr:col>
      <xdr:colOff>781047</xdr:colOff>
      <xdr:row>1823</xdr:row>
      <xdr:rowOff>729190</xdr:rowOff>
    </xdr:to>
    <xdr:pic>
      <xdr:nvPicPr>
        <xdr:cNvPr id="912" name="Image 911" descr="Picture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2473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1824</xdr:row>
      <xdr:rowOff>52915</xdr:rowOff>
    </xdr:from>
    <xdr:to>
      <xdr:col>2</xdr:col>
      <xdr:colOff>781047</xdr:colOff>
      <xdr:row>1824</xdr:row>
      <xdr:rowOff>729190</xdr:rowOff>
    </xdr:to>
    <xdr:pic>
      <xdr:nvPicPr>
        <xdr:cNvPr id="914" name="Image 913" descr="Picture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2650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1825</xdr:row>
      <xdr:rowOff>52915</xdr:rowOff>
    </xdr:from>
    <xdr:to>
      <xdr:col>2</xdr:col>
      <xdr:colOff>781047</xdr:colOff>
      <xdr:row>1825</xdr:row>
      <xdr:rowOff>729190</xdr:rowOff>
    </xdr:to>
    <xdr:pic>
      <xdr:nvPicPr>
        <xdr:cNvPr id="915" name="Image 914" descr="Picture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2739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1826</xdr:row>
      <xdr:rowOff>52915</xdr:rowOff>
    </xdr:from>
    <xdr:to>
      <xdr:col>2</xdr:col>
      <xdr:colOff>781047</xdr:colOff>
      <xdr:row>1826</xdr:row>
      <xdr:rowOff>729190</xdr:rowOff>
    </xdr:to>
    <xdr:pic>
      <xdr:nvPicPr>
        <xdr:cNvPr id="918" name="Image 917" descr="Picture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006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1827</xdr:row>
      <xdr:rowOff>52915</xdr:rowOff>
    </xdr:from>
    <xdr:to>
      <xdr:col>2</xdr:col>
      <xdr:colOff>781047</xdr:colOff>
      <xdr:row>1827</xdr:row>
      <xdr:rowOff>729190</xdr:rowOff>
    </xdr:to>
    <xdr:pic>
      <xdr:nvPicPr>
        <xdr:cNvPr id="919" name="Image 918" descr="Picture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095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1828</xdr:row>
      <xdr:rowOff>52915</xdr:rowOff>
    </xdr:from>
    <xdr:to>
      <xdr:col>2</xdr:col>
      <xdr:colOff>781047</xdr:colOff>
      <xdr:row>1828</xdr:row>
      <xdr:rowOff>729190</xdr:rowOff>
    </xdr:to>
    <xdr:pic>
      <xdr:nvPicPr>
        <xdr:cNvPr id="920" name="Image 919" descr="Picture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184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1829</xdr:row>
      <xdr:rowOff>52915</xdr:rowOff>
    </xdr:from>
    <xdr:to>
      <xdr:col>2</xdr:col>
      <xdr:colOff>781047</xdr:colOff>
      <xdr:row>1829</xdr:row>
      <xdr:rowOff>729190</xdr:rowOff>
    </xdr:to>
    <xdr:pic>
      <xdr:nvPicPr>
        <xdr:cNvPr id="921" name="Image 920" descr="Picture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273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1830</xdr:row>
      <xdr:rowOff>52915</xdr:rowOff>
    </xdr:from>
    <xdr:to>
      <xdr:col>2</xdr:col>
      <xdr:colOff>781047</xdr:colOff>
      <xdr:row>1830</xdr:row>
      <xdr:rowOff>729190</xdr:rowOff>
    </xdr:to>
    <xdr:pic>
      <xdr:nvPicPr>
        <xdr:cNvPr id="922" name="Image 921" descr="Picture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362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1831</xdr:row>
      <xdr:rowOff>52915</xdr:rowOff>
    </xdr:from>
    <xdr:to>
      <xdr:col>2</xdr:col>
      <xdr:colOff>781047</xdr:colOff>
      <xdr:row>1831</xdr:row>
      <xdr:rowOff>729190</xdr:rowOff>
    </xdr:to>
    <xdr:pic>
      <xdr:nvPicPr>
        <xdr:cNvPr id="923" name="Image 922" descr="Picture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450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1832</xdr:row>
      <xdr:rowOff>52915</xdr:rowOff>
    </xdr:from>
    <xdr:to>
      <xdr:col>2</xdr:col>
      <xdr:colOff>781047</xdr:colOff>
      <xdr:row>1832</xdr:row>
      <xdr:rowOff>729190</xdr:rowOff>
    </xdr:to>
    <xdr:pic>
      <xdr:nvPicPr>
        <xdr:cNvPr id="924" name="Image 923" descr="Picture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539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1833</xdr:row>
      <xdr:rowOff>52915</xdr:rowOff>
    </xdr:from>
    <xdr:to>
      <xdr:col>2</xdr:col>
      <xdr:colOff>781047</xdr:colOff>
      <xdr:row>1833</xdr:row>
      <xdr:rowOff>729190</xdr:rowOff>
    </xdr:to>
    <xdr:pic>
      <xdr:nvPicPr>
        <xdr:cNvPr id="925" name="Image 924" descr="Picture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628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1834</xdr:row>
      <xdr:rowOff>52915</xdr:rowOff>
    </xdr:from>
    <xdr:to>
      <xdr:col>2</xdr:col>
      <xdr:colOff>781047</xdr:colOff>
      <xdr:row>1834</xdr:row>
      <xdr:rowOff>729190</xdr:rowOff>
    </xdr:to>
    <xdr:pic>
      <xdr:nvPicPr>
        <xdr:cNvPr id="926" name="Image 925" descr="Picture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717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1835</xdr:row>
      <xdr:rowOff>52915</xdr:rowOff>
    </xdr:from>
    <xdr:to>
      <xdr:col>2</xdr:col>
      <xdr:colOff>781047</xdr:colOff>
      <xdr:row>1835</xdr:row>
      <xdr:rowOff>729190</xdr:rowOff>
    </xdr:to>
    <xdr:pic>
      <xdr:nvPicPr>
        <xdr:cNvPr id="927" name="Image 926" descr="Picture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5830" y="153806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1836</xdr:row>
      <xdr:rowOff>52915</xdr:rowOff>
    </xdr:from>
    <xdr:to>
      <xdr:col>2</xdr:col>
      <xdr:colOff>781047</xdr:colOff>
      <xdr:row>1836</xdr:row>
      <xdr:rowOff>729190</xdr:rowOff>
    </xdr:to>
    <xdr:pic>
      <xdr:nvPicPr>
        <xdr:cNvPr id="930" name="Image 929" descr="Picture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073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1837</xdr:row>
      <xdr:rowOff>52915</xdr:rowOff>
    </xdr:from>
    <xdr:to>
      <xdr:col>2</xdr:col>
      <xdr:colOff>781047</xdr:colOff>
      <xdr:row>1837</xdr:row>
      <xdr:rowOff>729190</xdr:rowOff>
    </xdr:to>
    <xdr:pic>
      <xdr:nvPicPr>
        <xdr:cNvPr id="931" name="Image 930" descr="Picture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162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1838</xdr:row>
      <xdr:rowOff>52915</xdr:rowOff>
    </xdr:from>
    <xdr:to>
      <xdr:col>2</xdr:col>
      <xdr:colOff>781047</xdr:colOff>
      <xdr:row>1838</xdr:row>
      <xdr:rowOff>729190</xdr:rowOff>
    </xdr:to>
    <xdr:pic>
      <xdr:nvPicPr>
        <xdr:cNvPr id="932" name="Image 931" descr="Picture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251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1839</xdr:row>
      <xdr:rowOff>52915</xdr:rowOff>
    </xdr:from>
    <xdr:to>
      <xdr:col>2</xdr:col>
      <xdr:colOff>781047</xdr:colOff>
      <xdr:row>1839</xdr:row>
      <xdr:rowOff>729190</xdr:rowOff>
    </xdr:to>
    <xdr:pic>
      <xdr:nvPicPr>
        <xdr:cNvPr id="933" name="Image 932" descr="Picture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339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1840</xdr:row>
      <xdr:rowOff>52915</xdr:rowOff>
    </xdr:from>
    <xdr:to>
      <xdr:col>2</xdr:col>
      <xdr:colOff>781047</xdr:colOff>
      <xdr:row>1840</xdr:row>
      <xdr:rowOff>729190</xdr:rowOff>
    </xdr:to>
    <xdr:pic>
      <xdr:nvPicPr>
        <xdr:cNvPr id="934" name="Image 933" descr="Picture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428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1841</xdr:row>
      <xdr:rowOff>52915</xdr:rowOff>
    </xdr:from>
    <xdr:to>
      <xdr:col>2</xdr:col>
      <xdr:colOff>781047</xdr:colOff>
      <xdr:row>1841</xdr:row>
      <xdr:rowOff>729190</xdr:rowOff>
    </xdr:to>
    <xdr:pic>
      <xdr:nvPicPr>
        <xdr:cNvPr id="935" name="Image 934" descr="Picture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517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1842</xdr:row>
      <xdr:rowOff>52915</xdr:rowOff>
    </xdr:from>
    <xdr:to>
      <xdr:col>2</xdr:col>
      <xdr:colOff>781047</xdr:colOff>
      <xdr:row>1842</xdr:row>
      <xdr:rowOff>729190</xdr:rowOff>
    </xdr:to>
    <xdr:pic>
      <xdr:nvPicPr>
        <xdr:cNvPr id="936" name="Image 935" descr="Picture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606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1843</xdr:row>
      <xdr:rowOff>52915</xdr:rowOff>
    </xdr:from>
    <xdr:to>
      <xdr:col>2</xdr:col>
      <xdr:colOff>781047</xdr:colOff>
      <xdr:row>1843</xdr:row>
      <xdr:rowOff>729190</xdr:rowOff>
    </xdr:to>
    <xdr:pic>
      <xdr:nvPicPr>
        <xdr:cNvPr id="937" name="Image 936" descr="Picture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695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1844</xdr:row>
      <xdr:rowOff>52915</xdr:rowOff>
    </xdr:from>
    <xdr:to>
      <xdr:col>2</xdr:col>
      <xdr:colOff>781047</xdr:colOff>
      <xdr:row>1844</xdr:row>
      <xdr:rowOff>729190</xdr:rowOff>
    </xdr:to>
    <xdr:pic>
      <xdr:nvPicPr>
        <xdr:cNvPr id="938" name="Image 937" descr="Picture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784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1845</xdr:row>
      <xdr:rowOff>52915</xdr:rowOff>
    </xdr:from>
    <xdr:to>
      <xdr:col>2</xdr:col>
      <xdr:colOff>781047</xdr:colOff>
      <xdr:row>1845</xdr:row>
      <xdr:rowOff>729190</xdr:rowOff>
    </xdr:to>
    <xdr:pic>
      <xdr:nvPicPr>
        <xdr:cNvPr id="939" name="Image 938" descr="Picture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873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1846</xdr:row>
      <xdr:rowOff>52915</xdr:rowOff>
    </xdr:from>
    <xdr:to>
      <xdr:col>2</xdr:col>
      <xdr:colOff>781047</xdr:colOff>
      <xdr:row>1846</xdr:row>
      <xdr:rowOff>729190</xdr:rowOff>
    </xdr:to>
    <xdr:pic>
      <xdr:nvPicPr>
        <xdr:cNvPr id="940" name="Image 939" descr="Picture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4962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1847</xdr:row>
      <xdr:rowOff>52915</xdr:rowOff>
    </xdr:from>
    <xdr:to>
      <xdr:col>2</xdr:col>
      <xdr:colOff>781047</xdr:colOff>
      <xdr:row>1847</xdr:row>
      <xdr:rowOff>729190</xdr:rowOff>
    </xdr:to>
    <xdr:pic>
      <xdr:nvPicPr>
        <xdr:cNvPr id="941" name="Image 940" descr="Picture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5051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1848</xdr:row>
      <xdr:rowOff>52915</xdr:rowOff>
    </xdr:from>
    <xdr:to>
      <xdr:col>2</xdr:col>
      <xdr:colOff>781047</xdr:colOff>
      <xdr:row>1848</xdr:row>
      <xdr:rowOff>729190</xdr:rowOff>
    </xdr:to>
    <xdr:pic>
      <xdr:nvPicPr>
        <xdr:cNvPr id="942" name="Image 941" descr="Picture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5830" y="155140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1849</xdr:row>
      <xdr:rowOff>52915</xdr:rowOff>
    </xdr:from>
    <xdr:to>
      <xdr:col>2</xdr:col>
      <xdr:colOff>781047</xdr:colOff>
      <xdr:row>1849</xdr:row>
      <xdr:rowOff>729190</xdr:rowOff>
    </xdr:to>
    <xdr:pic>
      <xdr:nvPicPr>
        <xdr:cNvPr id="943" name="Image 942" descr="Picture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5228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1850</xdr:row>
      <xdr:rowOff>52915</xdr:rowOff>
    </xdr:from>
    <xdr:to>
      <xdr:col>2</xdr:col>
      <xdr:colOff>781047</xdr:colOff>
      <xdr:row>1850</xdr:row>
      <xdr:rowOff>729190</xdr:rowOff>
    </xdr:to>
    <xdr:pic>
      <xdr:nvPicPr>
        <xdr:cNvPr id="944" name="Image 943" descr="Picture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5317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1851</xdr:row>
      <xdr:rowOff>52915</xdr:rowOff>
    </xdr:from>
    <xdr:to>
      <xdr:col>2</xdr:col>
      <xdr:colOff>781047</xdr:colOff>
      <xdr:row>1851</xdr:row>
      <xdr:rowOff>729190</xdr:rowOff>
    </xdr:to>
    <xdr:pic>
      <xdr:nvPicPr>
        <xdr:cNvPr id="945" name="Image 944" descr="Picture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5406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1852</xdr:row>
      <xdr:rowOff>52915</xdr:rowOff>
    </xdr:from>
    <xdr:to>
      <xdr:col>2</xdr:col>
      <xdr:colOff>781047</xdr:colOff>
      <xdr:row>1852</xdr:row>
      <xdr:rowOff>729190</xdr:rowOff>
    </xdr:to>
    <xdr:pic>
      <xdr:nvPicPr>
        <xdr:cNvPr id="946" name="Image 945" descr="Picture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5495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1853</xdr:row>
      <xdr:rowOff>52915</xdr:rowOff>
    </xdr:from>
    <xdr:to>
      <xdr:col>2</xdr:col>
      <xdr:colOff>781047</xdr:colOff>
      <xdr:row>1853</xdr:row>
      <xdr:rowOff>729190</xdr:rowOff>
    </xdr:to>
    <xdr:pic>
      <xdr:nvPicPr>
        <xdr:cNvPr id="947" name="Image 946" descr="Picture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5584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1854</xdr:row>
      <xdr:rowOff>52915</xdr:rowOff>
    </xdr:from>
    <xdr:to>
      <xdr:col>2</xdr:col>
      <xdr:colOff>781047</xdr:colOff>
      <xdr:row>1854</xdr:row>
      <xdr:rowOff>729190</xdr:rowOff>
    </xdr:to>
    <xdr:pic>
      <xdr:nvPicPr>
        <xdr:cNvPr id="948" name="Image 947" descr="Picture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5673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1855</xdr:row>
      <xdr:rowOff>52915</xdr:rowOff>
    </xdr:from>
    <xdr:to>
      <xdr:col>2</xdr:col>
      <xdr:colOff>781047</xdr:colOff>
      <xdr:row>1855</xdr:row>
      <xdr:rowOff>729190</xdr:rowOff>
    </xdr:to>
    <xdr:pic>
      <xdr:nvPicPr>
        <xdr:cNvPr id="949" name="Image 948" descr="Picture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5762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1856</xdr:row>
      <xdr:rowOff>52915</xdr:rowOff>
    </xdr:from>
    <xdr:to>
      <xdr:col>2</xdr:col>
      <xdr:colOff>781047</xdr:colOff>
      <xdr:row>1856</xdr:row>
      <xdr:rowOff>729190</xdr:rowOff>
    </xdr:to>
    <xdr:pic>
      <xdr:nvPicPr>
        <xdr:cNvPr id="950" name="Image 949" descr="Picture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5851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1857</xdr:row>
      <xdr:rowOff>52915</xdr:rowOff>
    </xdr:from>
    <xdr:to>
      <xdr:col>2</xdr:col>
      <xdr:colOff>781047</xdr:colOff>
      <xdr:row>1857</xdr:row>
      <xdr:rowOff>729190</xdr:rowOff>
    </xdr:to>
    <xdr:pic>
      <xdr:nvPicPr>
        <xdr:cNvPr id="951" name="Image 950" descr="Picture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5940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1858</xdr:row>
      <xdr:rowOff>52915</xdr:rowOff>
    </xdr:from>
    <xdr:to>
      <xdr:col>2</xdr:col>
      <xdr:colOff>781047</xdr:colOff>
      <xdr:row>1858</xdr:row>
      <xdr:rowOff>729190</xdr:rowOff>
    </xdr:to>
    <xdr:pic>
      <xdr:nvPicPr>
        <xdr:cNvPr id="952" name="Image 951" descr="Picture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029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1859</xdr:row>
      <xdr:rowOff>52915</xdr:rowOff>
    </xdr:from>
    <xdr:to>
      <xdr:col>2</xdr:col>
      <xdr:colOff>781047</xdr:colOff>
      <xdr:row>1859</xdr:row>
      <xdr:rowOff>729190</xdr:rowOff>
    </xdr:to>
    <xdr:pic>
      <xdr:nvPicPr>
        <xdr:cNvPr id="953" name="Image 952" descr="Picture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117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1860</xdr:row>
      <xdr:rowOff>52915</xdr:rowOff>
    </xdr:from>
    <xdr:to>
      <xdr:col>2</xdr:col>
      <xdr:colOff>781047</xdr:colOff>
      <xdr:row>1860</xdr:row>
      <xdr:rowOff>729190</xdr:rowOff>
    </xdr:to>
    <xdr:pic>
      <xdr:nvPicPr>
        <xdr:cNvPr id="954" name="Image 953" descr="Picture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206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1861</xdr:row>
      <xdr:rowOff>52915</xdr:rowOff>
    </xdr:from>
    <xdr:to>
      <xdr:col>2</xdr:col>
      <xdr:colOff>781047</xdr:colOff>
      <xdr:row>1861</xdr:row>
      <xdr:rowOff>729190</xdr:rowOff>
    </xdr:to>
    <xdr:pic>
      <xdr:nvPicPr>
        <xdr:cNvPr id="955" name="Image 954" descr="Picture"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295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1862</xdr:row>
      <xdr:rowOff>52915</xdr:rowOff>
    </xdr:from>
    <xdr:to>
      <xdr:col>2</xdr:col>
      <xdr:colOff>781047</xdr:colOff>
      <xdr:row>1862</xdr:row>
      <xdr:rowOff>729190</xdr:rowOff>
    </xdr:to>
    <xdr:pic>
      <xdr:nvPicPr>
        <xdr:cNvPr id="956" name="Image 955" descr="Picture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384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1863</xdr:row>
      <xdr:rowOff>52915</xdr:rowOff>
    </xdr:from>
    <xdr:to>
      <xdr:col>2</xdr:col>
      <xdr:colOff>781047</xdr:colOff>
      <xdr:row>1863</xdr:row>
      <xdr:rowOff>729190</xdr:rowOff>
    </xdr:to>
    <xdr:pic>
      <xdr:nvPicPr>
        <xdr:cNvPr id="957" name="Image 956" descr="Picture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473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1864</xdr:row>
      <xdr:rowOff>52915</xdr:rowOff>
    </xdr:from>
    <xdr:to>
      <xdr:col>2</xdr:col>
      <xdr:colOff>781047</xdr:colOff>
      <xdr:row>1864</xdr:row>
      <xdr:rowOff>729190</xdr:rowOff>
    </xdr:to>
    <xdr:pic>
      <xdr:nvPicPr>
        <xdr:cNvPr id="958" name="Image 957" descr="Picture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562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1865</xdr:row>
      <xdr:rowOff>52915</xdr:rowOff>
    </xdr:from>
    <xdr:to>
      <xdr:col>2</xdr:col>
      <xdr:colOff>781047</xdr:colOff>
      <xdr:row>1865</xdr:row>
      <xdr:rowOff>729190</xdr:rowOff>
    </xdr:to>
    <xdr:pic>
      <xdr:nvPicPr>
        <xdr:cNvPr id="959" name="Image 958" descr="Picture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651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1866</xdr:row>
      <xdr:rowOff>52915</xdr:rowOff>
    </xdr:from>
    <xdr:to>
      <xdr:col>2</xdr:col>
      <xdr:colOff>781047</xdr:colOff>
      <xdr:row>1866</xdr:row>
      <xdr:rowOff>729190</xdr:rowOff>
    </xdr:to>
    <xdr:pic>
      <xdr:nvPicPr>
        <xdr:cNvPr id="960" name="Image 959" descr="Picture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740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1867</xdr:row>
      <xdr:rowOff>52915</xdr:rowOff>
    </xdr:from>
    <xdr:to>
      <xdr:col>2</xdr:col>
      <xdr:colOff>781047</xdr:colOff>
      <xdr:row>1867</xdr:row>
      <xdr:rowOff>729190</xdr:rowOff>
    </xdr:to>
    <xdr:pic>
      <xdr:nvPicPr>
        <xdr:cNvPr id="961" name="Image 960" descr="Picture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829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1868</xdr:row>
      <xdr:rowOff>52915</xdr:rowOff>
    </xdr:from>
    <xdr:to>
      <xdr:col>2</xdr:col>
      <xdr:colOff>781047</xdr:colOff>
      <xdr:row>1868</xdr:row>
      <xdr:rowOff>729190</xdr:rowOff>
    </xdr:to>
    <xdr:pic>
      <xdr:nvPicPr>
        <xdr:cNvPr id="962" name="Image 961" descr="Picture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6918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1869</xdr:row>
      <xdr:rowOff>52915</xdr:rowOff>
    </xdr:from>
    <xdr:to>
      <xdr:col>2</xdr:col>
      <xdr:colOff>781047</xdr:colOff>
      <xdr:row>1869</xdr:row>
      <xdr:rowOff>729190</xdr:rowOff>
    </xdr:to>
    <xdr:pic>
      <xdr:nvPicPr>
        <xdr:cNvPr id="963" name="Image 962" descr="Picture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006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1870</xdr:row>
      <xdr:rowOff>52915</xdr:rowOff>
    </xdr:from>
    <xdr:to>
      <xdr:col>2</xdr:col>
      <xdr:colOff>781047</xdr:colOff>
      <xdr:row>1870</xdr:row>
      <xdr:rowOff>729190</xdr:rowOff>
    </xdr:to>
    <xdr:pic>
      <xdr:nvPicPr>
        <xdr:cNvPr id="964" name="Image 963" descr="Picture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095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1871</xdr:row>
      <xdr:rowOff>52915</xdr:rowOff>
    </xdr:from>
    <xdr:to>
      <xdr:col>2</xdr:col>
      <xdr:colOff>781047</xdr:colOff>
      <xdr:row>1871</xdr:row>
      <xdr:rowOff>729190</xdr:rowOff>
    </xdr:to>
    <xdr:pic>
      <xdr:nvPicPr>
        <xdr:cNvPr id="965" name="Image 964" descr="Picture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184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1872</xdr:row>
      <xdr:rowOff>52915</xdr:rowOff>
    </xdr:from>
    <xdr:to>
      <xdr:col>2</xdr:col>
      <xdr:colOff>781047</xdr:colOff>
      <xdr:row>1872</xdr:row>
      <xdr:rowOff>729190</xdr:rowOff>
    </xdr:to>
    <xdr:pic>
      <xdr:nvPicPr>
        <xdr:cNvPr id="966" name="Image 965" descr="Picture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273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1873</xdr:row>
      <xdr:rowOff>52915</xdr:rowOff>
    </xdr:from>
    <xdr:to>
      <xdr:col>2</xdr:col>
      <xdr:colOff>781047</xdr:colOff>
      <xdr:row>1873</xdr:row>
      <xdr:rowOff>729190</xdr:rowOff>
    </xdr:to>
    <xdr:pic>
      <xdr:nvPicPr>
        <xdr:cNvPr id="967" name="Image 966" descr="Picture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362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1874</xdr:row>
      <xdr:rowOff>52915</xdr:rowOff>
    </xdr:from>
    <xdr:to>
      <xdr:col>2</xdr:col>
      <xdr:colOff>781047</xdr:colOff>
      <xdr:row>1874</xdr:row>
      <xdr:rowOff>729190</xdr:rowOff>
    </xdr:to>
    <xdr:pic>
      <xdr:nvPicPr>
        <xdr:cNvPr id="968" name="Image 967" descr="Picture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451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1875</xdr:row>
      <xdr:rowOff>52915</xdr:rowOff>
    </xdr:from>
    <xdr:to>
      <xdr:col>2</xdr:col>
      <xdr:colOff>781047</xdr:colOff>
      <xdr:row>1875</xdr:row>
      <xdr:rowOff>729190</xdr:rowOff>
    </xdr:to>
    <xdr:pic>
      <xdr:nvPicPr>
        <xdr:cNvPr id="969" name="Image 968" descr="Picture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540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1876</xdr:row>
      <xdr:rowOff>52915</xdr:rowOff>
    </xdr:from>
    <xdr:to>
      <xdr:col>2</xdr:col>
      <xdr:colOff>781047</xdr:colOff>
      <xdr:row>1876</xdr:row>
      <xdr:rowOff>729190</xdr:rowOff>
    </xdr:to>
    <xdr:pic>
      <xdr:nvPicPr>
        <xdr:cNvPr id="970" name="Image 969" descr="Picture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629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1877</xdr:row>
      <xdr:rowOff>52915</xdr:rowOff>
    </xdr:from>
    <xdr:to>
      <xdr:col>2</xdr:col>
      <xdr:colOff>781047</xdr:colOff>
      <xdr:row>1877</xdr:row>
      <xdr:rowOff>729190</xdr:rowOff>
    </xdr:to>
    <xdr:pic>
      <xdr:nvPicPr>
        <xdr:cNvPr id="971" name="Image 970" descr="Picture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718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1878</xdr:row>
      <xdr:rowOff>52915</xdr:rowOff>
    </xdr:from>
    <xdr:to>
      <xdr:col>2</xdr:col>
      <xdr:colOff>781047</xdr:colOff>
      <xdr:row>1878</xdr:row>
      <xdr:rowOff>729190</xdr:rowOff>
    </xdr:to>
    <xdr:pic>
      <xdr:nvPicPr>
        <xdr:cNvPr id="972" name="Image 971" descr="Picture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807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1879</xdr:row>
      <xdr:rowOff>52915</xdr:rowOff>
    </xdr:from>
    <xdr:to>
      <xdr:col>2</xdr:col>
      <xdr:colOff>781047</xdr:colOff>
      <xdr:row>1879</xdr:row>
      <xdr:rowOff>729190</xdr:rowOff>
    </xdr:to>
    <xdr:pic>
      <xdr:nvPicPr>
        <xdr:cNvPr id="973" name="Image 972" descr="Picture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895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1880</xdr:row>
      <xdr:rowOff>52915</xdr:rowOff>
    </xdr:from>
    <xdr:to>
      <xdr:col>2</xdr:col>
      <xdr:colOff>781047</xdr:colOff>
      <xdr:row>1880</xdr:row>
      <xdr:rowOff>729190</xdr:rowOff>
    </xdr:to>
    <xdr:pic>
      <xdr:nvPicPr>
        <xdr:cNvPr id="974" name="Image 973" descr="Picture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7984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1881</xdr:row>
      <xdr:rowOff>52915</xdr:rowOff>
    </xdr:from>
    <xdr:to>
      <xdr:col>2</xdr:col>
      <xdr:colOff>781047</xdr:colOff>
      <xdr:row>1881</xdr:row>
      <xdr:rowOff>729190</xdr:rowOff>
    </xdr:to>
    <xdr:pic>
      <xdr:nvPicPr>
        <xdr:cNvPr id="975" name="Image 974" descr="Picture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073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1882</xdr:row>
      <xdr:rowOff>52915</xdr:rowOff>
    </xdr:from>
    <xdr:to>
      <xdr:col>2</xdr:col>
      <xdr:colOff>781047</xdr:colOff>
      <xdr:row>1882</xdr:row>
      <xdr:rowOff>729190</xdr:rowOff>
    </xdr:to>
    <xdr:pic>
      <xdr:nvPicPr>
        <xdr:cNvPr id="976" name="Image 975" descr="Picture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162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1883</xdr:row>
      <xdr:rowOff>52915</xdr:rowOff>
    </xdr:from>
    <xdr:to>
      <xdr:col>2</xdr:col>
      <xdr:colOff>781047</xdr:colOff>
      <xdr:row>1883</xdr:row>
      <xdr:rowOff>729190</xdr:rowOff>
    </xdr:to>
    <xdr:pic>
      <xdr:nvPicPr>
        <xdr:cNvPr id="977" name="Image 976" descr="Picture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251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1884</xdr:row>
      <xdr:rowOff>52915</xdr:rowOff>
    </xdr:from>
    <xdr:to>
      <xdr:col>2</xdr:col>
      <xdr:colOff>781047</xdr:colOff>
      <xdr:row>1884</xdr:row>
      <xdr:rowOff>729190</xdr:rowOff>
    </xdr:to>
    <xdr:pic>
      <xdr:nvPicPr>
        <xdr:cNvPr id="978" name="Image 977" descr="Picture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340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1885</xdr:row>
      <xdr:rowOff>52915</xdr:rowOff>
    </xdr:from>
    <xdr:to>
      <xdr:col>2</xdr:col>
      <xdr:colOff>781047</xdr:colOff>
      <xdr:row>1885</xdr:row>
      <xdr:rowOff>729190</xdr:rowOff>
    </xdr:to>
    <xdr:pic>
      <xdr:nvPicPr>
        <xdr:cNvPr id="979" name="Image 978" descr="Picture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429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1886</xdr:row>
      <xdr:rowOff>52915</xdr:rowOff>
    </xdr:from>
    <xdr:to>
      <xdr:col>2</xdr:col>
      <xdr:colOff>781047</xdr:colOff>
      <xdr:row>1886</xdr:row>
      <xdr:rowOff>729190</xdr:rowOff>
    </xdr:to>
    <xdr:pic>
      <xdr:nvPicPr>
        <xdr:cNvPr id="980" name="Image 979" descr="Picture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518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1887</xdr:row>
      <xdr:rowOff>52915</xdr:rowOff>
    </xdr:from>
    <xdr:to>
      <xdr:col>2</xdr:col>
      <xdr:colOff>781047</xdr:colOff>
      <xdr:row>1887</xdr:row>
      <xdr:rowOff>729190</xdr:rowOff>
    </xdr:to>
    <xdr:pic>
      <xdr:nvPicPr>
        <xdr:cNvPr id="981" name="Image 980" descr="Picture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607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1888</xdr:row>
      <xdr:rowOff>52915</xdr:rowOff>
    </xdr:from>
    <xdr:to>
      <xdr:col>2</xdr:col>
      <xdr:colOff>781047</xdr:colOff>
      <xdr:row>1888</xdr:row>
      <xdr:rowOff>729190</xdr:rowOff>
    </xdr:to>
    <xdr:pic>
      <xdr:nvPicPr>
        <xdr:cNvPr id="982" name="Image 981" descr="Picture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696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1889</xdr:row>
      <xdr:rowOff>52915</xdr:rowOff>
    </xdr:from>
    <xdr:to>
      <xdr:col>2</xdr:col>
      <xdr:colOff>781047</xdr:colOff>
      <xdr:row>1889</xdr:row>
      <xdr:rowOff>729190</xdr:rowOff>
    </xdr:to>
    <xdr:pic>
      <xdr:nvPicPr>
        <xdr:cNvPr id="983" name="Image 982" descr="Picture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784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1890</xdr:row>
      <xdr:rowOff>52915</xdr:rowOff>
    </xdr:from>
    <xdr:to>
      <xdr:col>2</xdr:col>
      <xdr:colOff>781047</xdr:colOff>
      <xdr:row>1890</xdr:row>
      <xdr:rowOff>729190</xdr:rowOff>
    </xdr:to>
    <xdr:pic>
      <xdr:nvPicPr>
        <xdr:cNvPr id="984" name="Image 983" descr="Picture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873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1891</xdr:row>
      <xdr:rowOff>52915</xdr:rowOff>
    </xdr:from>
    <xdr:to>
      <xdr:col>2</xdr:col>
      <xdr:colOff>781047</xdr:colOff>
      <xdr:row>1891</xdr:row>
      <xdr:rowOff>729190</xdr:rowOff>
    </xdr:to>
    <xdr:pic>
      <xdr:nvPicPr>
        <xdr:cNvPr id="985" name="Image 984" descr="Picture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8962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1892</xdr:row>
      <xdr:rowOff>52915</xdr:rowOff>
    </xdr:from>
    <xdr:to>
      <xdr:col>2</xdr:col>
      <xdr:colOff>781047</xdr:colOff>
      <xdr:row>1892</xdr:row>
      <xdr:rowOff>729190</xdr:rowOff>
    </xdr:to>
    <xdr:pic>
      <xdr:nvPicPr>
        <xdr:cNvPr id="986" name="Image 985" descr="Picture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051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1893</xdr:row>
      <xdr:rowOff>52915</xdr:rowOff>
    </xdr:from>
    <xdr:to>
      <xdr:col>2</xdr:col>
      <xdr:colOff>781047</xdr:colOff>
      <xdr:row>1893</xdr:row>
      <xdr:rowOff>729190</xdr:rowOff>
    </xdr:to>
    <xdr:pic>
      <xdr:nvPicPr>
        <xdr:cNvPr id="987" name="Image 986" descr="Picture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140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1894</xdr:row>
      <xdr:rowOff>52915</xdr:rowOff>
    </xdr:from>
    <xdr:to>
      <xdr:col>2</xdr:col>
      <xdr:colOff>781047</xdr:colOff>
      <xdr:row>1894</xdr:row>
      <xdr:rowOff>729190</xdr:rowOff>
    </xdr:to>
    <xdr:pic>
      <xdr:nvPicPr>
        <xdr:cNvPr id="988" name="Image 987" descr="Picture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229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1895</xdr:row>
      <xdr:rowOff>52915</xdr:rowOff>
    </xdr:from>
    <xdr:to>
      <xdr:col>2</xdr:col>
      <xdr:colOff>781047</xdr:colOff>
      <xdr:row>1895</xdr:row>
      <xdr:rowOff>729190</xdr:rowOff>
    </xdr:to>
    <xdr:pic>
      <xdr:nvPicPr>
        <xdr:cNvPr id="989" name="Image 988" descr="Picture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318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1896</xdr:row>
      <xdr:rowOff>52915</xdr:rowOff>
    </xdr:from>
    <xdr:to>
      <xdr:col>2</xdr:col>
      <xdr:colOff>781047</xdr:colOff>
      <xdr:row>1896</xdr:row>
      <xdr:rowOff>729190</xdr:rowOff>
    </xdr:to>
    <xdr:pic>
      <xdr:nvPicPr>
        <xdr:cNvPr id="990" name="Image 989" descr="Picture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407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1897</xdr:row>
      <xdr:rowOff>52915</xdr:rowOff>
    </xdr:from>
    <xdr:to>
      <xdr:col>2</xdr:col>
      <xdr:colOff>781047</xdr:colOff>
      <xdr:row>1897</xdr:row>
      <xdr:rowOff>729190</xdr:rowOff>
    </xdr:to>
    <xdr:pic>
      <xdr:nvPicPr>
        <xdr:cNvPr id="991" name="Image 990" descr="Picture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496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1898</xdr:row>
      <xdr:rowOff>52915</xdr:rowOff>
    </xdr:from>
    <xdr:to>
      <xdr:col>2</xdr:col>
      <xdr:colOff>781047</xdr:colOff>
      <xdr:row>1898</xdr:row>
      <xdr:rowOff>729190</xdr:rowOff>
    </xdr:to>
    <xdr:pic>
      <xdr:nvPicPr>
        <xdr:cNvPr id="992" name="Image 991" descr="Picture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585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1899</xdr:row>
      <xdr:rowOff>52915</xdr:rowOff>
    </xdr:from>
    <xdr:to>
      <xdr:col>2</xdr:col>
      <xdr:colOff>781047</xdr:colOff>
      <xdr:row>1899</xdr:row>
      <xdr:rowOff>729190</xdr:rowOff>
    </xdr:to>
    <xdr:pic>
      <xdr:nvPicPr>
        <xdr:cNvPr id="993" name="Image 992" descr="Picture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673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1900</xdr:row>
      <xdr:rowOff>52915</xdr:rowOff>
    </xdr:from>
    <xdr:to>
      <xdr:col>2</xdr:col>
      <xdr:colOff>781047</xdr:colOff>
      <xdr:row>1900</xdr:row>
      <xdr:rowOff>729190</xdr:rowOff>
    </xdr:to>
    <xdr:pic>
      <xdr:nvPicPr>
        <xdr:cNvPr id="994" name="Image 993" descr="Picture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762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1901</xdr:row>
      <xdr:rowOff>52915</xdr:rowOff>
    </xdr:from>
    <xdr:to>
      <xdr:col>2</xdr:col>
      <xdr:colOff>781047</xdr:colOff>
      <xdr:row>1901</xdr:row>
      <xdr:rowOff>729190</xdr:rowOff>
    </xdr:to>
    <xdr:pic>
      <xdr:nvPicPr>
        <xdr:cNvPr id="995" name="Image 994" descr="Picture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851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1902</xdr:row>
      <xdr:rowOff>52915</xdr:rowOff>
    </xdr:from>
    <xdr:to>
      <xdr:col>2</xdr:col>
      <xdr:colOff>781047</xdr:colOff>
      <xdr:row>1902</xdr:row>
      <xdr:rowOff>729190</xdr:rowOff>
    </xdr:to>
    <xdr:pic>
      <xdr:nvPicPr>
        <xdr:cNvPr id="996" name="Image 995" descr="Picture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59940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1903</xdr:row>
      <xdr:rowOff>52915</xdr:rowOff>
    </xdr:from>
    <xdr:to>
      <xdr:col>2</xdr:col>
      <xdr:colOff>781047</xdr:colOff>
      <xdr:row>1903</xdr:row>
      <xdr:rowOff>729190</xdr:rowOff>
    </xdr:to>
    <xdr:pic>
      <xdr:nvPicPr>
        <xdr:cNvPr id="997" name="Image 996" descr="Picture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029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1904</xdr:row>
      <xdr:rowOff>52915</xdr:rowOff>
    </xdr:from>
    <xdr:to>
      <xdr:col>2</xdr:col>
      <xdr:colOff>781047</xdr:colOff>
      <xdr:row>1904</xdr:row>
      <xdr:rowOff>729190</xdr:rowOff>
    </xdr:to>
    <xdr:pic>
      <xdr:nvPicPr>
        <xdr:cNvPr id="998" name="Image 997" descr="Picture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118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1905</xdr:row>
      <xdr:rowOff>52915</xdr:rowOff>
    </xdr:from>
    <xdr:to>
      <xdr:col>2</xdr:col>
      <xdr:colOff>781047</xdr:colOff>
      <xdr:row>1905</xdr:row>
      <xdr:rowOff>729190</xdr:rowOff>
    </xdr:to>
    <xdr:pic>
      <xdr:nvPicPr>
        <xdr:cNvPr id="999" name="Image 998" descr="Picture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207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1906</xdr:row>
      <xdr:rowOff>52915</xdr:rowOff>
    </xdr:from>
    <xdr:to>
      <xdr:col>2</xdr:col>
      <xdr:colOff>781047</xdr:colOff>
      <xdr:row>1906</xdr:row>
      <xdr:rowOff>729190</xdr:rowOff>
    </xdr:to>
    <xdr:pic>
      <xdr:nvPicPr>
        <xdr:cNvPr id="1000" name="Image 999" descr="Picture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296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1907</xdr:row>
      <xdr:rowOff>52915</xdr:rowOff>
    </xdr:from>
    <xdr:to>
      <xdr:col>2</xdr:col>
      <xdr:colOff>781047</xdr:colOff>
      <xdr:row>1907</xdr:row>
      <xdr:rowOff>729190</xdr:rowOff>
    </xdr:to>
    <xdr:pic>
      <xdr:nvPicPr>
        <xdr:cNvPr id="1001" name="Image 1000" descr="Picture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385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1908</xdr:row>
      <xdr:rowOff>52915</xdr:rowOff>
    </xdr:from>
    <xdr:to>
      <xdr:col>2</xdr:col>
      <xdr:colOff>781047</xdr:colOff>
      <xdr:row>1908</xdr:row>
      <xdr:rowOff>729190</xdr:rowOff>
    </xdr:to>
    <xdr:pic>
      <xdr:nvPicPr>
        <xdr:cNvPr id="1002" name="Image 1001" descr="Picture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474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1909</xdr:row>
      <xdr:rowOff>52915</xdr:rowOff>
    </xdr:from>
    <xdr:to>
      <xdr:col>2</xdr:col>
      <xdr:colOff>781047</xdr:colOff>
      <xdr:row>1909</xdr:row>
      <xdr:rowOff>729190</xdr:rowOff>
    </xdr:to>
    <xdr:pic>
      <xdr:nvPicPr>
        <xdr:cNvPr id="1003" name="Image 1002" descr="Picture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562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1910</xdr:row>
      <xdr:rowOff>52915</xdr:rowOff>
    </xdr:from>
    <xdr:to>
      <xdr:col>2</xdr:col>
      <xdr:colOff>781047</xdr:colOff>
      <xdr:row>1910</xdr:row>
      <xdr:rowOff>729190</xdr:rowOff>
    </xdr:to>
    <xdr:pic>
      <xdr:nvPicPr>
        <xdr:cNvPr id="1004" name="Image 1003" descr="Picture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651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1911</xdr:row>
      <xdr:rowOff>52915</xdr:rowOff>
    </xdr:from>
    <xdr:to>
      <xdr:col>2</xdr:col>
      <xdr:colOff>781047</xdr:colOff>
      <xdr:row>1911</xdr:row>
      <xdr:rowOff>729190</xdr:rowOff>
    </xdr:to>
    <xdr:pic>
      <xdr:nvPicPr>
        <xdr:cNvPr id="1005" name="Image 1004" descr="Picture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740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1912</xdr:row>
      <xdr:rowOff>52915</xdr:rowOff>
    </xdr:from>
    <xdr:to>
      <xdr:col>2</xdr:col>
      <xdr:colOff>781047</xdr:colOff>
      <xdr:row>1912</xdr:row>
      <xdr:rowOff>729190</xdr:rowOff>
    </xdr:to>
    <xdr:pic>
      <xdr:nvPicPr>
        <xdr:cNvPr id="1006" name="Image 1005" descr="Picture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829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1913</xdr:row>
      <xdr:rowOff>52915</xdr:rowOff>
    </xdr:from>
    <xdr:to>
      <xdr:col>2</xdr:col>
      <xdr:colOff>781047</xdr:colOff>
      <xdr:row>1913</xdr:row>
      <xdr:rowOff>729190</xdr:rowOff>
    </xdr:to>
    <xdr:pic>
      <xdr:nvPicPr>
        <xdr:cNvPr id="1007" name="Image 1006" descr="Picture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0918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1914</xdr:row>
      <xdr:rowOff>52915</xdr:rowOff>
    </xdr:from>
    <xdr:to>
      <xdr:col>2</xdr:col>
      <xdr:colOff>781047</xdr:colOff>
      <xdr:row>1914</xdr:row>
      <xdr:rowOff>729190</xdr:rowOff>
    </xdr:to>
    <xdr:pic>
      <xdr:nvPicPr>
        <xdr:cNvPr id="1008" name="Image 1007" descr="Picture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1007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1915</xdr:row>
      <xdr:rowOff>52915</xdr:rowOff>
    </xdr:from>
    <xdr:to>
      <xdr:col>2</xdr:col>
      <xdr:colOff>781047</xdr:colOff>
      <xdr:row>1915</xdr:row>
      <xdr:rowOff>729190</xdr:rowOff>
    </xdr:to>
    <xdr:pic>
      <xdr:nvPicPr>
        <xdr:cNvPr id="1009" name="Image 1008" descr="Picture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1096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1916</xdr:row>
      <xdr:rowOff>52915</xdr:rowOff>
    </xdr:from>
    <xdr:to>
      <xdr:col>2</xdr:col>
      <xdr:colOff>781047</xdr:colOff>
      <xdr:row>1916</xdr:row>
      <xdr:rowOff>729190</xdr:rowOff>
    </xdr:to>
    <xdr:pic>
      <xdr:nvPicPr>
        <xdr:cNvPr id="1010" name="Image 1009" descr="Picture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1185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1917</xdr:row>
      <xdr:rowOff>52915</xdr:rowOff>
    </xdr:from>
    <xdr:to>
      <xdr:col>2</xdr:col>
      <xdr:colOff>781047</xdr:colOff>
      <xdr:row>1917</xdr:row>
      <xdr:rowOff>729190</xdr:rowOff>
    </xdr:to>
    <xdr:pic>
      <xdr:nvPicPr>
        <xdr:cNvPr id="1011" name="Image 1010" descr="Picture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1274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1918</xdr:row>
      <xdr:rowOff>52915</xdr:rowOff>
    </xdr:from>
    <xdr:to>
      <xdr:col>2</xdr:col>
      <xdr:colOff>781047</xdr:colOff>
      <xdr:row>1918</xdr:row>
      <xdr:rowOff>729190</xdr:rowOff>
    </xdr:to>
    <xdr:pic>
      <xdr:nvPicPr>
        <xdr:cNvPr id="1012" name="Image 1011" descr="Picture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75830" y="161363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1919</xdr:row>
      <xdr:rowOff>52915</xdr:rowOff>
    </xdr:from>
    <xdr:to>
      <xdr:col>2</xdr:col>
      <xdr:colOff>781047</xdr:colOff>
      <xdr:row>1919</xdr:row>
      <xdr:rowOff>729190</xdr:rowOff>
    </xdr:to>
    <xdr:pic>
      <xdr:nvPicPr>
        <xdr:cNvPr id="1013" name="Image 1012" descr="Picture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1451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1920</xdr:row>
      <xdr:rowOff>52915</xdr:rowOff>
    </xdr:from>
    <xdr:to>
      <xdr:col>2</xdr:col>
      <xdr:colOff>781047</xdr:colOff>
      <xdr:row>1920</xdr:row>
      <xdr:rowOff>729190</xdr:rowOff>
    </xdr:to>
    <xdr:pic>
      <xdr:nvPicPr>
        <xdr:cNvPr id="1014" name="Image 1013" descr="Picture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1540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1921</xdr:row>
      <xdr:rowOff>52915</xdr:rowOff>
    </xdr:from>
    <xdr:to>
      <xdr:col>2</xdr:col>
      <xdr:colOff>781047</xdr:colOff>
      <xdr:row>1921</xdr:row>
      <xdr:rowOff>729190</xdr:rowOff>
    </xdr:to>
    <xdr:pic>
      <xdr:nvPicPr>
        <xdr:cNvPr id="1015" name="Image 1014" descr="Picture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1629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1922</xdr:row>
      <xdr:rowOff>52915</xdr:rowOff>
    </xdr:from>
    <xdr:to>
      <xdr:col>2</xdr:col>
      <xdr:colOff>781047</xdr:colOff>
      <xdr:row>1922</xdr:row>
      <xdr:rowOff>729190</xdr:rowOff>
    </xdr:to>
    <xdr:pic>
      <xdr:nvPicPr>
        <xdr:cNvPr id="1017" name="Image 1016" descr="Picture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1807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1923</xdr:row>
      <xdr:rowOff>52915</xdr:rowOff>
    </xdr:from>
    <xdr:to>
      <xdr:col>2</xdr:col>
      <xdr:colOff>781047</xdr:colOff>
      <xdr:row>1923</xdr:row>
      <xdr:rowOff>729190</xdr:rowOff>
    </xdr:to>
    <xdr:pic>
      <xdr:nvPicPr>
        <xdr:cNvPr id="1018" name="Image 1017" descr="Picture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1896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1924</xdr:row>
      <xdr:rowOff>52915</xdr:rowOff>
    </xdr:from>
    <xdr:to>
      <xdr:col>2</xdr:col>
      <xdr:colOff>781047</xdr:colOff>
      <xdr:row>1924</xdr:row>
      <xdr:rowOff>729190</xdr:rowOff>
    </xdr:to>
    <xdr:pic>
      <xdr:nvPicPr>
        <xdr:cNvPr id="1019" name="Image 1018" descr="Picture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1985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1925</xdr:row>
      <xdr:rowOff>52915</xdr:rowOff>
    </xdr:from>
    <xdr:to>
      <xdr:col>2</xdr:col>
      <xdr:colOff>781047</xdr:colOff>
      <xdr:row>1925</xdr:row>
      <xdr:rowOff>729190</xdr:rowOff>
    </xdr:to>
    <xdr:pic>
      <xdr:nvPicPr>
        <xdr:cNvPr id="1021" name="Image 1020" descr="Picture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163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1926</xdr:row>
      <xdr:rowOff>52915</xdr:rowOff>
    </xdr:from>
    <xdr:to>
      <xdr:col>2</xdr:col>
      <xdr:colOff>781047</xdr:colOff>
      <xdr:row>1926</xdr:row>
      <xdr:rowOff>729190</xdr:rowOff>
    </xdr:to>
    <xdr:pic>
      <xdr:nvPicPr>
        <xdr:cNvPr id="1022" name="Image 1021" descr="Picture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252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1927</xdr:row>
      <xdr:rowOff>52915</xdr:rowOff>
    </xdr:from>
    <xdr:to>
      <xdr:col>2</xdr:col>
      <xdr:colOff>781047</xdr:colOff>
      <xdr:row>1927</xdr:row>
      <xdr:rowOff>729190</xdr:rowOff>
    </xdr:to>
    <xdr:pic>
      <xdr:nvPicPr>
        <xdr:cNvPr id="1023" name="Image 1022" descr="Picture">
          <a:extLst>
            <a:ext uri="{FF2B5EF4-FFF2-40B4-BE49-F238E27FC236}">
              <a16:creationId xmlns:a16="http://schemas.microsoft.com/office/drawing/2014/main" xmlns="" id="{00000000-0008-0000-0000-0000FF03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340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1928</xdr:row>
      <xdr:rowOff>52915</xdr:rowOff>
    </xdr:from>
    <xdr:to>
      <xdr:col>2</xdr:col>
      <xdr:colOff>781047</xdr:colOff>
      <xdr:row>1928</xdr:row>
      <xdr:rowOff>729190</xdr:rowOff>
    </xdr:to>
    <xdr:pic>
      <xdr:nvPicPr>
        <xdr:cNvPr id="1024" name="Image 1023" descr="Picture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429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1929</xdr:row>
      <xdr:rowOff>52915</xdr:rowOff>
    </xdr:from>
    <xdr:to>
      <xdr:col>2</xdr:col>
      <xdr:colOff>781047</xdr:colOff>
      <xdr:row>1929</xdr:row>
      <xdr:rowOff>729190</xdr:rowOff>
    </xdr:to>
    <xdr:pic>
      <xdr:nvPicPr>
        <xdr:cNvPr id="1025" name="Image 1024" descr="Picture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518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1930</xdr:row>
      <xdr:rowOff>52915</xdr:rowOff>
    </xdr:from>
    <xdr:to>
      <xdr:col>2</xdr:col>
      <xdr:colOff>781047</xdr:colOff>
      <xdr:row>1930</xdr:row>
      <xdr:rowOff>729190</xdr:rowOff>
    </xdr:to>
    <xdr:pic>
      <xdr:nvPicPr>
        <xdr:cNvPr id="1026" name="Image 1025" descr="Picture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607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1931</xdr:row>
      <xdr:rowOff>52915</xdr:rowOff>
    </xdr:from>
    <xdr:to>
      <xdr:col>2</xdr:col>
      <xdr:colOff>781047</xdr:colOff>
      <xdr:row>1931</xdr:row>
      <xdr:rowOff>729190</xdr:rowOff>
    </xdr:to>
    <xdr:pic>
      <xdr:nvPicPr>
        <xdr:cNvPr id="1027" name="Image 1026" descr="Picture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696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1932</xdr:row>
      <xdr:rowOff>52915</xdr:rowOff>
    </xdr:from>
    <xdr:to>
      <xdr:col>2</xdr:col>
      <xdr:colOff>781047</xdr:colOff>
      <xdr:row>1932</xdr:row>
      <xdr:rowOff>729190</xdr:rowOff>
    </xdr:to>
    <xdr:pic>
      <xdr:nvPicPr>
        <xdr:cNvPr id="1028" name="Image 1027" descr="Picture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785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1933</xdr:row>
      <xdr:rowOff>52915</xdr:rowOff>
    </xdr:from>
    <xdr:to>
      <xdr:col>2</xdr:col>
      <xdr:colOff>781047</xdr:colOff>
      <xdr:row>1933</xdr:row>
      <xdr:rowOff>729190</xdr:rowOff>
    </xdr:to>
    <xdr:pic>
      <xdr:nvPicPr>
        <xdr:cNvPr id="1029" name="Image 1028" descr="Picture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874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1934</xdr:row>
      <xdr:rowOff>52915</xdr:rowOff>
    </xdr:from>
    <xdr:to>
      <xdr:col>2</xdr:col>
      <xdr:colOff>781047</xdr:colOff>
      <xdr:row>1934</xdr:row>
      <xdr:rowOff>729190</xdr:rowOff>
    </xdr:to>
    <xdr:pic>
      <xdr:nvPicPr>
        <xdr:cNvPr id="1030" name="Image 1029" descr="Pictur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2963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1935</xdr:row>
      <xdr:rowOff>52915</xdr:rowOff>
    </xdr:from>
    <xdr:to>
      <xdr:col>2</xdr:col>
      <xdr:colOff>781047</xdr:colOff>
      <xdr:row>1935</xdr:row>
      <xdr:rowOff>729190</xdr:rowOff>
    </xdr:to>
    <xdr:pic>
      <xdr:nvPicPr>
        <xdr:cNvPr id="1031" name="Image 1030" descr="Picture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052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1936</xdr:row>
      <xdr:rowOff>52915</xdr:rowOff>
    </xdr:from>
    <xdr:to>
      <xdr:col>2</xdr:col>
      <xdr:colOff>781047</xdr:colOff>
      <xdr:row>1936</xdr:row>
      <xdr:rowOff>729190</xdr:rowOff>
    </xdr:to>
    <xdr:pic>
      <xdr:nvPicPr>
        <xdr:cNvPr id="1032" name="Image 1031" descr="Picture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141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1937</xdr:row>
      <xdr:rowOff>52915</xdr:rowOff>
    </xdr:from>
    <xdr:to>
      <xdr:col>2</xdr:col>
      <xdr:colOff>781047</xdr:colOff>
      <xdr:row>1937</xdr:row>
      <xdr:rowOff>729190</xdr:rowOff>
    </xdr:to>
    <xdr:pic>
      <xdr:nvPicPr>
        <xdr:cNvPr id="1033" name="Image 1032" descr="Picture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229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1938</xdr:row>
      <xdr:rowOff>52915</xdr:rowOff>
    </xdr:from>
    <xdr:to>
      <xdr:col>2</xdr:col>
      <xdr:colOff>781047</xdr:colOff>
      <xdr:row>1938</xdr:row>
      <xdr:rowOff>729190</xdr:rowOff>
    </xdr:to>
    <xdr:pic>
      <xdr:nvPicPr>
        <xdr:cNvPr id="1034" name="Image 1033" descr="Picture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318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1939</xdr:row>
      <xdr:rowOff>52915</xdr:rowOff>
    </xdr:from>
    <xdr:to>
      <xdr:col>2</xdr:col>
      <xdr:colOff>781047</xdr:colOff>
      <xdr:row>1939</xdr:row>
      <xdr:rowOff>729190</xdr:rowOff>
    </xdr:to>
    <xdr:pic>
      <xdr:nvPicPr>
        <xdr:cNvPr id="1035" name="Image 1034" descr="Picture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407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1940</xdr:row>
      <xdr:rowOff>52915</xdr:rowOff>
    </xdr:from>
    <xdr:to>
      <xdr:col>2</xdr:col>
      <xdr:colOff>781047</xdr:colOff>
      <xdr:row>1940</xdr:row>
      <xdr:rowOff>729190</xdr:rowOff>
    </xdr:to>
    <xdr:pic>
      <xdr:nvPicPr>
        <xdr:cNvPr id="1036" name="Image 1035" descr="Picture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496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1941</xdr:row>
      <xdr:rowOff>52915</xdr:rowOff>
    </xdr:from>
    <xdr:to>
      <xdr:col>2</xdr:col>
      <xdr:colOff>781047</xdr:colOff>
      <xdr:row>1941</xdr:row>
      <xdr:rowOff>729190</xdr:rowOff>
    </xdr:to>
    <xdr:pic>
      <xdr:nvPicPr>
        <xdr:cNvPr id="1037" name="Image 1036" descr="Picture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585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1942</xdr:row>
      <xdr:rowOff>52915</xdr:rowOff>
    </xdr:from>
    <xdr:to>
      <xdr:col>2</xdr:col>
      <xdr:colOff>781047</xdr:colOff>
      <xdr:row>1942</xdr:row>
      <xdr:rowOff>729190</xdr:rowOff>
    </xdr:to>
    <xdr:pic>
      <xdr:nvPicPr>
        <xdr:cNvPr id="1038" name="Image 1037" descr="Picture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674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1943</xdr:row>
      <xdr:rowOff>52915</xdr:rowOff>
    </xdr:from>
    <xdr:to>
      <xdr:col>2</xdr:col>
      <xdr:colOff>781047</xdr:colOff>
      <xdr:row>1943</xdr:row>
      <xdr:rowOff>729190</xdr:rowOff>
    </xdr:to>
    <xdr:pic>
      <xdr:nvPicPr>
        <xdr:cNvPr id="1039" name="Image 1038" descr="Picture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763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1944</xdr:row>
      <xdr:rowOff>52915</xdr:rowOff>
    </xdr:from>
    <xdr:to>
      <xdr:col>2</xdr:col>
      <xdr:colOff>781047</xdr:colOff>
      <xdr:row>1944</xdr:row>
      <xdr:rowOff>729190</xdr:rowOff>
    </xdr:to>
    <xdr:pic>
      <xdr:nvPicPr>
        <xdr:cNvPr id="1040" name="Image 1039" descr="Picture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852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1945</xdr:row>
      <xdr:rowOff>52915</xdr:rowOff>
    </xdr:from>
    <xdr:to>
      <xdr:col>2</xdr:col>
      <xdr:colOff>781047</xdr:colOff>
      <xdr:row>1945</xdr:row>
      <xdr:rowOff>729190</xdr:rowOff>
    </xdr:to>
    <xdr:pic>
      <xdr:nvPicPr>
        <xdr:cNvPr id="1041" name="Image 1040" descr="Picture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3941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1946</xdr:row>
      <xdr:rowOff>52915</xdr:rowOff>
    </xdr:from>
    <xdr:to>
      <xdr:col>2</xdr:col>
      <xdr:colOff>781047</xdr:colOff>
      <xdr:row>1946</xdr:row>
      <xdr:rowOff>729190</xdr:rowOff>
    </xdr:to>
    <xdr:pic>
      <xdr:nvPicPr>
        <xdr:cNvPr id="1042" name="Image 1041" descr="Picture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4030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1947</xdr:row>
      <xdr:rowOff>52915</xdr:rowOff>
    </xdr:from>
    <xdr:to>
      <xdr:col>2</xdr:col>
      <xdr:colOff>781047</xdr:colOff>
      <xdr:row>1947</xdr:row>
      <xdr:rowOff>729190</xdr:rowOff>
    </xdr:to>
    <xdr:pic>
      <xdr:nvPicPr>
        <xdr:cNvPr id="1043" name="Image 1042" descr="Picture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4118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1948</xdr:row>
      <xdr:rowOff>52915</xdr:rowOff>
    </xdr:from>
    <xdr:to>
      <xdr:col>2</xdr:col>
      <xdr:colOff>781047</xdr:colOff>
      <xdr:row>1948</xdr:row>
      <xdr:rowOff>729190</xdr:rowOff>
    </xdr:to>
    <xdr:pic>
      <xdr:nvPicPr>
        <xdr:cNvPr id="1045" name="Image 1044" descr="Picture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4296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1949</xdr:row>
      <xdr:rowOff>52915</xdr:rowOff>
    </xdr:from>
    <xdr:to>
      <xdr:col>2</xdr:col>
      <xdr:colOff>781047</xdr:colOff>
      <xdr:row>1949</xdr:row>
      <xdr:rowOff>729190</xdr:rowOff>
    </xdr:to>
    <xdr:pic>
      <xdr:nvPicPr>
        <xdr:cNvPr id="1046" name="Image 1045" descr="Picture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4385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1950</xdr:row>
      <xdr:rowOff>52915</xdr:rowOff>
    </xdr:from>
    <xdr:to>
      <xdr:col>2</xdr:col>
      <xdr:colOff>781047</xdr:colOff>
      <xdr:row>1950</xdr:row>
      <xdr:rowOff>729190</xdr:rowOff>
    </xdr:to>
    <xdr:pic>
      <xdr:nvPicPr>
        <xdr:cNvPr id="1047" name="Image 1046" descr="Picture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75830" y="164474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1974</xdr:row>
      <xdr:rowOff>52915</xdr:rowOff>
    </xdr:from>
    <xdr:to>
      <xdr:col>2</xdr:col>
      <xdr:colOff>781047</xdr:colOff>
      <xdr:row>1974</xdr:row>
      <xdr:rowOff>729190</xdr:rowOff>
    </xdr:to>
    <xdr:pic>
      <xdr:nvPicPr>
        <xdr:cNvPr id="1048" name="Image 1047" descr="Picture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5999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1975</xdr:row>
      <xdr:rowOff>52915</xdr:rowOff>
    </xdr:from>
    <xdr:to>
      <xdr:col>2</xdr:col>
      <xdr:colOff>781047</xdr:colOff>
      <xdr:row>1975</xdr:row>
      <xdr:rowOff>729190</xdr:rowOff>
    </xdr:to>
    <xdr:pic>
      <xdr:nvPicPr>
        <xdr:cNvPr id="1049" name="Image 1048" descr="Picture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088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1976</xdr:row>
      <xdr:rowOff>52915</xdr:rowOff>
    </xdr:from>
    <xdr:to>
      <xdr:col>2</xdr:col>
      <xdr:colOff>781047</xdr:colOff>
      <xdr:row>1976</xdr:row>
      <xdr:rowOff>729190</xdr:rowOff>
    </xdr:to>
    <xdr:pic>
      <xdr:nvPicPr>
        <xdr:cNvPr id="1050" name="Image 1049" descr="Picture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177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1977</xdr:row>
      <xdr:rowOff>52915</xdr:rowOff>
    </xdr:from>
    <xdr:to>
      <xdr:col>2</xdr:col>
      <xdr:colOff>781047</xdr:colOff>
      <xdr:row>1977</xdr:row>
      <xdr:rowOff>729190</xdr:rowOff>
    </xdr:to>
    <xdr:pic>
      <xdr:nvPicPr>
        <xdr:cNvPr id="1051" name="Image 1050" descr="Picture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266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1978</xdr:row>
      <xdr:rowOff>52915</xdr:rowOff>
    </xdr:from>
    <xdr:to>
      <xdr:col>2</xdr:col>
      <xdr:colOff>781047</xdr:colOff>
      <xdr:row>1978</xdr:row>
      <xdr:rowOff>729190</xdr:rowOff>
    </xdr:to>
    <xdr:pic>
      <xdr:nvPicPr>
        <xdr:cNvPr id="1052" name="Image 1051" descr="Picture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355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1979</xdr:row>
      <xdr:rowOff>52915</xdr:rowOff>
    </xdr:from>
    <xdr:to>
      <xdr:col>2</xdr:col>
      <xdr:colOff>781047</xdr:colOff>
      <xdr:row>1979</xdr:row>
      <xdr:rowOff>729190</xdr:rowOff>
    </xdr:to>
    <xdr:pic>
      <xdr:nvPicPr>
        <xdr:cNvPr id="1053" name="Image 1052" descr="Picture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444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1980</xdr:row>
      <xdr:rowOff>52915</xdr:rowOff>
    </xdr:from>
    <xdr:to>
      <xdr:col>2</xdr:col>
      <xdr:colOff>781047</xdr:colOff>
      <xdr:row>1980</xdr:row>
      <xdr:rowOff>729190</xdr:rowOff>
    </xdr:to>
    <xdr:pic>
      <xdr:nvPicPr>
        <xdr:cNvPr id="1054" name="Image 1053" descr="Picture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532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1981</xdr:row>
      <xdr:rowOff>52915</xdr:rowOff>
    </xdr:from>
    <xdr:to>
      <xdr:col>2</xdr:col>
      <xdr:colOff>781047</xdr:colOff>
      <xdr:row>1981</xdr:row>
      <xdr:rowOff>729190</xdr:rowOff>
    </xdr:to>
    <xdr:pic>
      <xdr:nvPicPr>
        <xdr:cNvPr id="1055" name="Image 1054" descr="Picture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621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1982</xdr:row>
      <xdr:rowOff>52915</xdr:rowOff>
    </xdr:from>
    <xdr:to>
      <xdr:col>2</xdr:col>
      <xdr:colOff>781047</xdr:colOff>
      <xdr:row>1982</xdr:row>
      <xdr:rowOff>729190</xdr:rowOff>
    </xdr:to>
    <xdr:pic>
      <xdr:nvPicPr>
        <xdr:cNvPr id="1056" name="Image 1055" descr="Picture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710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1983</xdr:row>
      <xdr:rowOff>52915</xdr:rowOff>
    </xdr:from>
    <xdr:to>
      <xdr:col>2</xdr:col>
      <xdr:colOff>781047</xdr:colOff>
      <xdr:row>1983</xdr:row>
      <xdr:rowOff>729190</xdr:rowOff>
    </xdr:to>
    <xdr:pic>
      <xdr:nvPicPr>
        <xdr:cNvPr id="1057" name="Image 1056" descr="Picture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799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1984</xdr:row>
      <xdr:rowOff>52915</xdr:rowOff>
    </xdr:from>
    <xdr:to>
      <xdr:col>2</xdr:col>
      <xdr:colOff>781047</xdr:colOff>
      <xdr:row>1984</xdr:row>
      <xdr:rowOff>729190</xdr:rowOff>
    </xdr:to>
    <xdr:pic>
      <xdr:nvPicPr>
        <xdr:cNvPr id="1058" name="Image 1057" descr="Picture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888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1985</xdr:row>
      <xdr:rowOff>52915</xdr:rowOff>
    </xdr:from>
    <xdr:to>
      <xdr:col>2</xdr:col>
      <xdr:colOff>781047</xdr:colOff>
      <xdr:row>1985</xdr:row>
      <xdr:rowOff>729190</xdr:rowOff>
    </xdr:to>
    <xdr:pic>
      <xdr:nvPicPr>
        <xdr:cNvPr id="1059" name="Image 1058" descr="Picture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6977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1986</xdr:row>
      <xdr:rowOff>52915</xdr:rowOff>
    </xdr:from>
    <xdr:to>
      <xdr:col>2</xdr:col>
      <xdr:colOff>781047</xdr:colOff>
      <xdr:row>1986</xdr:row>
      <xdr:rowOff>729190</xdr:rowOff>
    </xdr:to>
    <xdr:pic>
      <xdr:nvPicPr>
        <xdr:cNvPr id="1060" name="Image 1059" descr="Picture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066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1987</xdr:row>
      <xdr:rowOff>52915</xdr:rowOff>
    </xdr:from>
    <xdr:to>
      <xdr:col>2</xdr:col>
      <xdr:colOff>781047</xdr:colOff>
      <xdr:row>1987</xdr:row>
      <xdr:rowOff>729190</xdr:rowOff>
    </xdr:to>
    <xdr:pic>
      <xdr:nvPicPr>
        <xdr:cNvPr id="1061" name="Image 1060" descr="Picture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155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1988</xdr:row>
      <xdr:rowOff>52915</xdr:rowOff>
    </xdr:from>
    <xdr:to>
      <xdr:col>2</xdr:col>
      <xdr:colOff>781047</xdr:colOff>
      <xdr:row>1988</xdr:row>
      <xdr:rowOff>729190</xdr:rowOff>
    </xdr:to>
    <xdr:pic>
      <xdr:nvPicPr>
        <xdr:cNvPr id="1062" name="Image 1061" descr="Picture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244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1989</xdr:row>
      <xdr:rowOff>52915</xdr:rowOff>
    </xdr:from>
    <xdr:to>
      <xdr:col>2</xdr:col>
      <xdr:colOff>781047</xdr:colOff>
      <xdr:row>1989</xdr:row>
      <xdr:rowOff>729190</xdr:rowOff>
    </xdr:to>
    <xdr:pic>
      <xdr:nvPicPr>
        <xdr:cNvPr id="1063" name="Image 1062" descr="Picture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333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1990</xdr:row>
      <xdr:rowOff>52915</xdr:rowOff>
    </xdr:from>
    <xdr:to>
      <xdr:col>2</xdr:col>
      <xdr:colOff>781047</xdr:colOff>
      <xdr:row>1990</xdr:row>
      <xdr:rowOff>729190</xdr:rowOff>
    </xdr:to>
    <xdr:pic>
      <xdr:nvPicPr>
        <xdr:cNvPr id="1064" name="Image 1063" descr="Picture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421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1991</xdr:row>
      <xdr:rowOff>52915</xdr:rowOff>
    </xdr:from>
    <xdr:to>
      <xdr:col>2</xdr:col>
      <xdr:colOff>781047</xdr:colOff>
      <xdr:row>1991</xdr:row>
      <xdr:rowOff>729190</xdr:rowOff>
    </xdr:to>
    <xdr:pic>
      <xdr:nvPicPr>
        <xdr:cNvPr id="1065" name="Image 1064" descr="Picture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510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1992</xdr:row>
      <xdr:rowOff>52915</xdr:rowOff>
    </xdr:from>
    <xdr:to>
      <xdr:col>2</xdr:col>
      <xdr:colOff>781047</xdr:colOff>
      <xdr:row>1992</xdr:row>
      <xdr:rowOff>729190</xdr:rowOff>
    </xdr:to>
    <xdr:pic>
      <xdr:nvPicPr>
        <xdr:cNvPr id="1066" name="Image 1065" descr="Picture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599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1993</xdr:row>
      <xdr:rowOff>52915</xdr:rowOff>
    </xdr:from>
    <xdr:to>
      <xdr:col>2</xdr:col>
      <xdr:colOff>781047</xdr:colOff>
      <xdr:row>1993</xdr:row>
      <xdr:rowOff>729190</xdr:rowOff>
    </xdr:to>
    <xdr:pic>
      <xdr:nvPicPr>
        <xdr:cNvPr id="1067" name="Image 1066" descr="Picture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688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1994</xdr:row>
      <xdr:rowOff>52915</xdr:rowOff>
    </xdr:from>
    <xdr:to>
      <xdr:col>2</xdr:col>
      <xdr:colOff>781047</xdr:colOff>
      <xdr:row>1994</xdr:row>
      <xdr:rowOff>729190</xdr:rowOff>
    </xdr:to>
    <xdr:pic>
      <xdr:nvPicPr>
        <xdr:cNvPr id="1068" name="Image 1067" descr="Picture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777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1995</xdr:row>
      <xdr:rowOff>52915</xdr:rowOff>
    </xdr:from>
    <xdr:to>
      <xdr:col>2</xdr:col>
      <xdr:colOff>781047</xdr:colOff>
      <xdr:row>1995</xdr:row>
      <xdr:rowOff>729190</xdr:rowOff>
    </xdr:to>
    <xdr:pic>
      <xdr:nvPicPr>
        <xdr:cNvPr id="1069" name="Image 1068" descr="Picture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866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1996</xdr:row>
      <xdr:rowOff>52915</xdr:rowOff>
    </xdr:from>
    <xdr:to>
      <xdr:col>2</xdr:col>
      <xdr:colOff>781047</xdr:colOff>
      <xdr:row>1996</xdr:row>
      <xdr:rowOff>729190</xdr:rowOff>
    </xdr:to>
    <xdr:pic>
      <xdr:nvPicPr>
        <xdr:cNvPr id="1070" name="Image 1069" descr="Picture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7955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1997</xdr:row>
      <xdr:rowOff>52915</xdr:rowOff>
    </xdr:from>
    <xdr:to>
      <xdr:col>2</xdr:col>
      <xdr:colOff>781047</xdr:colOff>
      <xdr:row>1997</xdr:row>
      <xdr:rowOff>729190</xdr:rowOff>
    </xdr:to>
    <xdr:pic>
      <xdr:nvPicPr>
        <xdr:cNvPr id="1071" name="Image 1070" descr="Picture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044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1998</xdr:row>
      <xdr:rowOff>52915</xdr:rowOff>
    </xdr:from>
    <xdr:to>
      <xdr:col>2</xdr:col>
      <xdr:colOff>781047</xdr:colOff>
      <xdr:row>1998</xdr:row>
      <xdr:rowOff>729190</xdr:rowOff>
    </xdr:to>
    <xdr:pic>
      <xdr:nvPicPr>
        <xdr:cNvPr id="1072" name="Image 1071" descr="Picture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133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1999</xdr:row>
      <xdr:rowOff>52915</xdr:rowOff>
    </xdr:from>
    <xdr:to>
      <xdr:col>2</xdr:col>
      <xdr:colOff>781047</xdr:colOff>
      <xdr:row>1999</xdr:row>
      <xdr:rowOff>729190</xdr:rowOff>
    </xdr:to>
    <xdr:pic>
      <xdr:nvPicPr>
        <xdr:cNvPr id="1073" name="Image 1072" descr="Picture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222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2000</xdr:row>
      <xdr:rowOff>52915</xdr:rowOff>
    </xdr:from>
    <xdr:to>
      <xdr:col>2</xdr:col>
      <xdr:colOff>781047</xdr:colOff>
      <xdr:row>2000</xdr:row>
      <xdr:rowOff>729190</xdr:rowOff>
    </xdr:to>
    <xdr:pic>
      <xdr:nvPicPr>
        <xdr:cNvPr id="1074" name="Image 1073" descr="Picture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310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2001</xdr:row>
      <xdr:rowOff>52915</xdr:rowOff>
    </xdr:from>
    <xdr:to>
      <xdr:col>2</xdr:col>
      <xdr:colOff>781047</xdr:colOff>
      <xdr:row>2001</xdr:row>
      <xdr:rowOff>729190</xdr:rowOff>
    </xdr:to>
    <xdr:pic>
      <xdr:nvPicPr>
        <xdr:cNvPr id="1075" name="Image 1074" descr="Picture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399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2002</xdr:row>
      <xdr:rowOff>52915</xdr:rowOff>
    </xdr:from>
    <xdr:to>
      <xdr:col>2</xdr:col>
      <xdr:colOff>781047</xdr:colOff>
      <xdr:row>2002</xdr:row>
      <xdr:rowOff>729190</xdr:rowOff>
    </xdr:to>
    <xdr:pic>
      <xdr:nvPicPr>
        <xdr:cNvPr id="1076" name="Image 1075" descr="Picture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488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2003</xdr:row>
      <xdr:rowOff>52915</xdr:rowOff>
    </xdr:from>
    <xdr:to>
      <xdr:col>2</xdr:col>
      <xdr:colOff>781047</xdr:colOff>
      <xdr:row>2003</xdr:row>
      <xdr:rowOff>729190</xdr:rowOff>
    </xdr:to>
    <xdr:pic>
      <xdr:nvPicPr>
        <xdr:cNvPr id="1077" name="Image 1076" descr="Picture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577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2004</xdr:row>
      <xdr:rowOff>52915</xdr:rowOff>
    </xdr:from>
    <xdr:to>
      <xdr:col>2</xdr:col>
      <xdr:colOff>781047</xdr:colOff>
      <xdr:row>2004</xdr:row>
      <xdr:rowOff>729190</xdr:rowOff>
    </xdr:to>
    <xdr:pic>
      <xdr:nvPicPr>
        <xdr:cNvPr id="1078" name="Image 1077" descr="Picture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666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2005</xdr:row>
      <xdr:rowOff>52915</xdr:rowOff>
    </xdr:from>
    <xdr:to>
      <xdr:col>2</xdr:col>
      <xdr:colOff>781047</xdr:colOff>
      <xdr:row>2005</xdr:row>
      <xdr:rowOff>729190</xdr:rowOff>
    </xdr:to>
    <xdr:pic>
      <xdr:nvPicPr>
        <xdr:cNvPr id="1079" name="Image 1078" descr="Picture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755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2006</xdr:row>
      <xdr:rowOff>52915</xdr:rowOff>
    </xdr:from>
    <xdr:to>
      <xdr:col>2</xdr:col>
      <xdr:colOff>781047</xdr:colOff>
      <xdr:row>2006</xdr:row>
      <xdr:rowOff>729190</xdr:rowOff>
    </xdr:to>
    <xdr:pic>
      <xdr:nvPicPr>
        <xdr:cNvPr id="1080" name="Image 1079" descr="Picture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75830" y="168844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2007</xdr:row>
      <xdr:rowOff>52915</xdr:rowOff>
    </xdr:from>
    <xdr:to>
      <xdr:col>2</xdr:col>
      <xdr:colOff>781047</xdr:colOff>
      <xdr:row>2007</xdr:row>
      <xdr:rowOff>729190</xdr:rowOff>
    </xdr:to>
    <xdr:pic>
      <xdr:nvPicPr>
        <xdr:cNvPr id="1081" name="Image 1080" descr="Picture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8933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2008</xdr:row>
      <xdr:rowOff>52915</xdr:rowOff>
    </xdr:from>
    <xdr:to>
      <xdr:col>2</xdr:col>
      <xdr:colOff>781047</xdr:colOff>
      <xdr:row>2008</xdr:row>
      <xdr:rowOff>729190</xdr:rowOff>
    </xdr:to>
    <xdr:pic>
      <xdr:nvPicPr>
        <xdr:cNvPr id="1082" name="Image 1081" descr="Picture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022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2009</xdr:row>
      <xdr:rowOff>52915</xdr:rowOff>
    </xdr:from>
    <xdr:to>
      <xdr:col>2</xdr:col>
      <xdr:colOff>781047</xdr:colOff>
      <xdr:row>2009</xdr:row>
      <xdr:rowOff>729190</xdr:rowOff>
    </xdr:to>
    <xdr:pic>
      <xdr:nvPicPr>
        <xdr:cNvPr id="1083" name="Image 1082" descr="Picture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111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2010</xdr:row>
      <xdr:rowOff>52915</xdr:rowOff>
    </xdr:from>
    <xdr:to>
      <xdr:col>2</xdr:col>
      <xdr:colOff>781047</xdr:colOff>
      <xdr:row>2010</xdr:row>
      <xdr:rowOff>729190</xdr:rowOff>
    </xdr:to>
    <xdr:pic>
      <xdr:nvPicPr>
        <xdr:cNvPr id="1084" name="Image 1083" descr="Picture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199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2011</xdr:row>
      <xdr:rowOff>52915</xdr:rowOff>
    </xdr:from>
    <xdr:to>
      <xdr:col>2</xdr:col>
      <xdr:colOff>781047</xdr:colOff>
      <xdr:row>2011</xdr:row>
      <xdr:rowOff>729190</xdr:rowOff>
    </xdr:to>
    <xdr:pic>
      <xdr:nvPicPr>
        <xdr:cNvPr id="1085" name="Image 1084" descr="Picture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288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2012</xdr:row>
      <xdr:rowOff>52915</xdr:rowOff>
    </xdr:from>
    <xdr:to>
      <xdr:col>2</xdr:col>
      <xdr:colOff>781047</xdr:colOff>
      <xdr:row>2012</xdr:row>
      <xdr:rowOff>729190</xdr:rowOff>
    </xdr:to>
    <xdr:pic>
      <xdr:nvPicPr>
        <xdr:cNvPr id="1086" name="Image 1085" descr="Picture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377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2013</xdr:row>
      <xdr:rowOff>52915</xdr:rowOff>
    </xdr:from>
    <xdr:to>
      <xdr:col>2</xdr:col>
      <xdr:colOff>781047</xdr:colOff>
      <xdr:row>2013</xdr:row>
      <xdr:rowOff>729190</xdr:rowOff>
    </xdr:to>
    <xdr:pic>
      <xdr:nvPicPr>
        <xdr:cNvPr id="1087" name="Image 1086" descr="Picture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466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2014</xdr:row>
      <xdr:rowOff>52915</xdr:rowOff>
    </xdr:from>
    <xdr:to>
      <xdr:col>2</xdr:col>
      <xdr:colOff>781047</xdr:colOff>
      <xdr:row>2014</xdr:row>
      <xdr:rowOff>729190</xdr:rowOff>
    </xdr:to>
    <xdr:pic>
      <xdr:nvPicPr>
        <xdr:cNvPr id="1088" name="Image 1087" descr="Picture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555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2015</xdr:row>
      <xdr:rowOff>52915</xdr:rowOff>
    </xdr:from>
    <xdr:to>
      <xdr:col>2</xdr:col>
      <xdr:colOff>781047</xdr:colOff>
      <xdr:row>2015</xdr:row>
      <xdr:rowOff>729190</xdr:rowOff>
    </xdr:to>
    <xdr:pic>
      <xdr:nvPicPr>
        <xdr:cNvPr id="1089" name="Image 1088" descr="Picture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644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2016</xdr:row>
      <xdr:rowOff>52915</xdr:rowOff>
    </xdr:from>
    <xdr:to>
      <xdr:col>2</xdr:col>
      <xdr:colOff>781047</xdr:colOff>
      <xdr:row>2016</xdr:row>
      <xdr:rowOff>729190</xdr:rowOff>
    </xdr:to>
    <xdr:pic>
      <xdr:nvPicPr>
        <xdr:cNvPr id="1090" name="Image 1089" descr="Picture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733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2017</xdr:row>
      <xdr:rowOff>52915</xdr:rowOff>
    </xdr:from>
    <xdr:to>
      <xdr:col>2</xdr:col>
      <xdr:colOff>781047</xdr:colOff>
      <xdr:row>2017</xdr:row>
      <xdr:rowOff>729190</xdr:rowOff>
    </xdr:to>
    <xdr:pic>
      <xdr:nvPicPr>
        <xdr:cNvPr id="1091" name="Image 1090" descr="Picture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822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2018</xdr:row>
      <xdr:rowOff>52915</xdr:rowOff>
    </xdr:from>
    <xdr:to>
      <xdr:col>2</xdr:col>
      <xdr:colOff>781047</xdr:colOff>
      <xdr:row>2018</xdr:row>
      <xdr:rowOff>729190</xdr:rowOff>
    </xdr:to>
    <xdr:pic>
      <xdr:nvPicPr>
        <xdr:cNvPr id="1092" name="Image 1091" descr="Picture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69911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2019</xdr:row>
      <xdr:rowOff>52915</xdr:rowOff>
    </xdr:from>
    <xdr:to>
      <xdr:col>2</xdr:col>
      <xdr:colOff>781047</xdr:colOff>
      <xdr:row>2019</xdr:row>
      <xdr:rowOff>729190</xdr:rowOff>
    </xdr:to>
    <xdr:pic>
      <xdr:nvPicPr>
        <xdr:cNvPr id="1093" name="Image 1092" descr="Picture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70000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2020</xdr:row>
      <xdr:rowOff>52915</xdr:rowOff>
    </xdr:from>
    <xdr:to>
      <xdr:col>2</xdr:col>
      <xdr:colOff>781047</xdr:colOff>
      <xdr:row>2020</xdr:row>
      <xdr:rowOff>729190</xdr:rowOff>
    </xdr:to>
    <xdr:pic>
      <xdr:nvPicPr>
        <xdr:cNvPr id="1094" name="Image 1093" descr="Picture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70088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2021</xdr:row>
      <xdr:rowOff>52915</xdr:rowOff>
    </xdr:from>
    <xdr:to>
      <xdr:col>2</xdr:col>
      <xdr:colOff>781047</xdr:colOff>
      <xdr:row>2021</xdr:row>
      <xdr:rowOff>729190</xdr:rowOff>
    </xdr:to>
    <xdr:pic>
      <xdr:nvPicPr>
        <xdr:cNvPr id="1095" name="Image 1094" descr="Picture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75830" y="170177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2022</xdr:row>
      <xdr:rowOff>52915</xdr:rowOff>
    </xdr:from>
    <xdr:to>
      <xdr:col>2</xdr:col>
      <xdr:colOff>781047</xdr:colOff>
      <xdr:row>2022</xdr:row>
      <xdr:rowOff>729190</xdr:rowOff>
    </xdr:to>
    <xdr:pic>
      <xdr:nvPicPr>
        <xdr:cNvPr id="1096" name="Image 1095" descr="Picture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0266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2023</xdr:row>
      <xdr:rowOff>52915</xdr:rowOff>
    </xdr:from>
    <xdr:to>
      <xdr:col>2</xdr:col>
      <xdr:colOff>781047</xdr:colOff>
      <xdr:row>2023</xdr:row>
      <xdr:rowOff>729190</xdr:rowOff>
    </xdr:to>
    <xdr:pic>
      <xdr:nvPicPr>
        <xdr:cNvPr id="1097" name="Image 1096" descr="Picture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0355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2024</xdr:row>
      <xdr:rowOff>52915</xdr:rowOff>
    </xdr:from>
    <xdr:to>
      <xdr:col>2</xdr:col>
      <xdr:colOff>781047</xdr:colOff>
      <xdr:row>2024</xdr:row>
      <xdr:rowOff>729190</xdr:rowOff>
    </xdr:to>
    <xdr:pic>
      <xdr:nvPicPr>
        <xdr:cNvPr id="1098" name="Image 1097" descr="Picture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0444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2025</xdr:row>
      <xdr:rowOff>52915</xdr:rowOff>
    </xdr:from>
    <xdr:to>
      <xdr:col>2</xdr:col>
      <xdr:colOff>781047</xdr:colOff>
      <xdr:row>2025</xdr:row>
      <xdr:rowOff>729190</xdr:rowOff>
    </xdr:to>
    <xdr:pic>
      <xdr:nvPicPr>
        <xdr:cNvPr id="1099" name="Image 1098" descr="Picture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0533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2026</xdr:row>
      <xdr:rowOff>52915</xdr:rowOff>
    </xdr:from>
    <xdr:to>
      <xdr:col>2</xdr:col>
      <xdr:colOff>781047</xdr:colOff>
      <xdr:row>2026</xdr:row>
      <xdr:rowOff>729190</xdr:rowOff>
    </xdr:to>
    <xdr:pic>
      <xdr:nvPicPr>
        <xdr:cNvPr id="1100" name="Image 1099" descr="Picture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0622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2027</xdr:row>
      <xdr:rowOff>52915</xdr:rowOff>
    </xdr:from>
    <xdr:to>
      <xdr:col>2</xdr:col>
      <xdr:colOff>781047</xdr:colOff>
      <xdr:row>2027</xdr:row>
      <xdr:rowOff>729190</xdr:rowOff>
    </xdr:to>
    <xdr:pic>
      <xdr:nvPicPr>
        <xdr:cNvPr id="1101" name="Image 1100" descr="Picture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0711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2028</xdr:row>
      <xdr:rowOff>52915</xdr:rowOff>
    </xdr:from>
    <xdr:to>
      <xdr:col>2</xdr:col>
      <xdr:colOff>781047</xdr:colOff>
      <xdr:row>2028</xdr:row>
      <xdr:rowOff>729190</xdr:rowOff>
    </xdr:to>
    <xdr:pic>
      <xdr:nvPicPr>
        <xdr:cNvPr id="1102" name="Image 1101" descr="Picture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0800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2029</xdr:row>
      <xdr:rowOff>52915</xdr:rowOff>
    </xdr:from>
    <xdr:to>
      <xdr:col>2</xdr:col>
      <xdr:colOff>781047</xdr:colOff>
      <xdr:row>2029</xdr:row>
      <xdr:rowOff>729190</xdr:rowOff>
    </xdr:to>
    <xdr:pic>
      <xdr:nvPicPr>
        <xdr:cNvPr id="1103" name="Image 1102" descr="Picture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0889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2030</xdr:row>
      <xdr:rowOff>52915</xdr:rowOff>
    </xdr:from>
    <xdr:to>
      <xdr:col>2</xdr:col>
      <xdr:colOff>781047</xdr:colOff>
      <xdr:row>2030</xdr:row>
      <xdr:rowOff>729190</xdr:rowOff>
    </xdr:to>
    <xdr:pic>
      <xdr:nvPicPr>
        <xdr:cNvPr id="1104" name="Image 1103" descr="Picture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0977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2031</xdr:row>
      <xdr:rowOff>52915</xdr:rowOff>
    </xdr:from>
    <xdr:to>
      <xdr:col>2</xdr:col>
      <xdr:colOff>781047</xdr:colOff>
      <xdr:row>2031</xdr:row>
      <xdr:rowOff>729190</xdr:rowOff>
    </xdr:to>
    <xdr:pic>
      <xdr:nvPicPr>
        <xdr:cNvPr id="1105" name="Image 1104" descr="Picture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066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2032</xdr:row>
      <xdr:rowOff>52915</xdr:rowOff>
    </xdr:from>
    <xdr:to>
      <xdr:col>2</xdr:col>
      <xdr:colOff>781047</xdr:colOff>
      <xdr:row>2032</xdr:row>
      <xdr:rowOff>729190</xdr:rowOff>
    </xdr:to>
    <xdr:pic>
      <xdr:nvPicPr>
        <xdr:cNvPr id="1106" name="Image 1105" descr="Picture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155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2033</xdr:row>
      <xdr:rowOff>52915</xdr:rowOff>
    </xdr:from>
    <xdr:to>
      <xdr:col>2</xdr:col>
      <xdr:colOff>781047</xdr:colOff>
      <xdr:row>2033</xdr:row>
      <xdr:rowOff>729190</xdr:rowOff>
    </xdr:to>
    <xdr:pic>
      <xdr:nvPicPr>
        <xdr:cNvPr id="1107" name="Image 1106" descr="Picture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244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2034</xdr:row>
      <xdr:rowOff>52915</xdr:rowOff>
    </xdr:from>
    <xdr:to>
      <xdr:col>2</xdr:col>
      <xdr:colOff>781047</xdr:colOff>
      <xdr:row>2034</xdr:row>
      <xdr:rowOff>729190</xdr:rowOff>
    </xdr:to>
    <xdr:pic>
      <xdr:nvPicPr>
        <xdr:cNvPr id="1108" name="Image 1107" descr="Picture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333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2035</xdr:row>
      <xdr:rowOff>52915</xdr:rowOff>
    </xdr:from>
    <xdr:to>
      <xdr:col>2</xdr:col>
      <xdr:colOff>781047</xdr:colOff>
      <xdr:row>2035</xdr:row>
      <xdr:rowOff>729190</xdr:rowOff>
    </xdr:to>
    <xdr:pic>
      <xdr:nvPicPr>
        <xdr:cNvPr id="1109" name="Image 1108" descr="Picture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422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2036</xdr:row>
      <xdr:rowOff>52915</xdr:rowOff>
    </xdr:from>
    <xdr:to>
      <xdr:col>2</xdr:col>
      <xdr:colOff>781047</xdr:colOff>
      <xdr:row>2036</xdr:row>
      <xdr:rowOff>729190</xdr:rowOff>
    </xdr:to>
    <xdr:pic>
      <xdr:nvPicPr>
        <xdr:cNvPr id="1110" name="Image 1109" descr="Picture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511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2037</xdr:row>
      <xdr:rowOff>52915</xdr:rowOff>
    </xdr:from>
    <xdr:to>
      <xdr:col>2</xdr:col>
      <xdr:colOff>781047</xdr:colOff>
      <xdr:row>2037</xdr:row>
      <xdr:rowOff>729190</xdr:rowOff>
    </xdr:to>
    <xdr:pic>
      <xdr:nvPicPr>
        <xdr:cNvPr id="1111" name="Image 1110" descr="Picture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600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2038</xdr:row>
      <xdr:rowOff>52915</xdr:rowOff>
    </xdr:from>
    <xdr:to>
      <xdr:col>2</xdr:col>
      <xdr:colOff>781047</xdr:colOff>
      <xdr:row>2038</xdr:row>
      <xdr:rowOff>729190</xdr:rowOff>
    </xdr:to>
    <xdr:pic>
      <xdr:nvPicPr>
        <xdr:cNvPr id="1112" name="Image 1111" descr="Picture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689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2039</xdr:row>
      <xdr:rowOff>52915</xdr:rowOff>
    </xdr:from>
    <xdr:to>
      <xdr:col>2</xdr:col>
      <xdr:colOff>781047</xdr:colOff>
      <xdr:row>2039</xdr:row>
      <xdr:rowOff>729190</xdr:rowOff>
    </xdr:to>
    <xdr:pic>
      <xdr:nvPicPr>
        <xdr:cNvPr id="1113" name="Image 1112" descr="Picture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778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2040</xdr:row>
      <xdr:rowOff>52915</xdr:rowOff>
    </xdr:from>
    <xdr:to>
      <xdr:col>2</xdr:col>
      <xdr:colOff>781047</xdr:colOff>
      <xdr:row>2040</xdr:row>
      <xdr:rowOff>729190</xdr:rowOff>
    </xdr:to>
    <xdr:pic>
      <xdr:nvPicPr>
        <xdr:cNvPr id="1114" name="Image 1113" descr="Picture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866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2041</xdr:row>
      <xdr:rowOff>52915</xdr:rowOff>
    </xdr:from>
    <xdr:to>
      <xdr:col>2</xdr:col>
      <xdr:colOff>781047</xdr:colOff>
      <xdr:row>2041</xdr:row>
      <xdr:rowOff>729190</xdr:rowOff>
    </xdr:to>
    <xdr:pic>
      <xdr:nvPicPr>
        <xdr:cNvPr id="1115" name="Image 1114" descr="Picture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1955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2042</xdr:row>
      <xdr:rowOff>52915</xdr:rowOff>
    </xdr:from>
    <xdr:to>
      <xdr:col>2</xdr:col>
      <xdr:colOff>781047</xdr:colOff>
      <xdr:row>2042</xdr:row>
      <xdr:rowOff>729190</xdr:rowOff>
    </xdr:to>
    <xdr:pic>
      <xdr:nvPicPr>
        <xdr:cNvPr id="1116" name="Image 1115" descr="Picture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044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2043</xdr:row>
      <xdr:rowOff>52915</xdr:rowOff>
    </xdr:from>
    <xdr:to>
      <xdr:col>2</xdr:col>
      <xdr:colOff>781047</xdr:colOff>
      <xdr:row>2043</xdr:row>
      <xdr:rowOff>729190</xdr:rowOff>
    </xdr:to>
    <xdr:pic>
      <xdr:nvPicPr>
        <xdr:cNvPr id="1117" name="Image 1116" descr="Picture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133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2044</xdr:row>
      <xdr:rowOff>52915</xdr:rowOff>
    </xdr:from>
    <xdr:to>
      <xdr:col>2</xdr:col>
      <xdr:colOff>781047</xdr:colOff>
      <xdr:row>2044</xdr:row>
      <xdr:rowOff>729190</xdr:rowOff>
    </xdr:to>
    <xdr:pic>
      <xdr:nvPicPr>
        <xdr:cNvPr id="1118" name="Image 1117" descr="Picture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222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2045</xdr:row>
      <xdr:rowOff>52915</xdr:rowOff>
    </xdr:from>
    <xdr:to>
      <xdr:col>2</xdr:col>
      <xdr:colOff>781047</xdr:colOff>
      <xdr:row>2045</xdr:row>
      <xdr:rowOff>729190</xdr:rowOff>
    </xdr:to>
    <xdr:pic>
      <xdr:nvPicPr>
        <xdr:cNvPr id="1119" name="Image 1118" descr="Picture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311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2046</xdr:row>
      <xdr:rowOff>52915</xdr:rowOff>
    </xdr:from>
    <xdr:to>
      <xdr:col>2</xdr:col>
      <xdr:colOff>781047</xdr:colOff>
      <xdr:row>2046</xdr:row>
      <xdr:rowOff>729190</xdr:rowOff>
    </xdr:to>
    <xdr:pic>
      <xdr:nvPicPr>
        <xdr:cNvPr id="1120" name="Image 1119" descr="Picture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400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2047</xdr:row>
      <xdr:rowOff>52915</xdr:rowOff>
    </xdr:from>
    <xdr:to>
      <xdr:col>2</xdr:col>
      <xdr:colOff>781047</xdr:colOff>
      <xdr:row>2047</xdr:row>
      <xdr:rowOff>729190</xdr:rowOff>
    </xdr:to>
    <xdr:pic>
      <xdr:nvPicPr>
        <xdr:cNvPr id="1121" name="Image 1120" descr="Picture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489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2048</xdr:row>
      <xdr:rowOff>52915</xdr:rowOff>
    </xdr:from>
    <xdr:to>
      <xdr:col>2</xdr:col>
      <xdr:colOff>781047</xdr:colOff>
      <xdr:row>2048</xdr:row>
      <xdr:rowOff>729190</xdr:rowOff>
    </xdr:to>
    <xdr:pic>
      <xdr:nvPicPr>
        <xdr:cNvPr id="1122" name="Image 1121" descr="Picture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578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2049</xdr:row>
      <xdr:rowOff>52915</xdr:rowOff>
    </xdr:from>
    <xdr:to>
      <xdr:col>2</xdr:col>
      <xdr:colOff>781047</xdr:colOff>
      <xdr:row>2049</xdr:row>
      <xdr:rowOff>729190</xdr:rowOff>
    </xdr:to>
    <xdr:pic>
      <xdr:nvPicPr>
        <xdr:cNvPr id="1123" name="Image 1122" descr="Picture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667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2050</xdr:row>
      <xdr:rowOff>52915</xdr:rowOff>
    </xdr:from>
    <xdr:to>
      <xdr:col>2</xdr:col>
      <xdr:colOff>781047</xdr:colOff>
      <xdr:row>2050</xdr:row>
      <xdr:rowOff>729190</xdr:rowOff>
    </xdr:to>
    <xdr:pic>
      <xdr:nvPicPr>
        <xdr:cNvPr id="1124" name="Image 1123" descr="Picture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755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2051</xdr:row>
      <xdr:rowOff>52915</xdr:rowOff>
    </xdr:from>
    <xdr:to>
      <xdr:col>2</xdr:col>
      <xdr:colOff>781047</xdr:colOff>
      <xdr:row>2051</xdr:row>
      <xdr:rowOff>729190</xdr:rowOff>
    </xdr:to>
    <xdr:pic>
      <xdr:nvPicPr>
        <xdr:cNvPr id="1125" name="Image 1124" descr="Picture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844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2052</xdr:row>
      <xdr:rowOff>52915</xdr:rowOff>
    </xdr:from>
    <xdr:to>
      <xdr:col>2</xdr:col>
      <xdr:colOff>781047</xdr:colOff>
      <xdr:row>2052</xdr:row>
      <xdr:rowOff>729190</xdr:rowOff>
    </xdr:to>
    <xdr:pic>
      <xdr:nvPicPr>
        <xdr:cNvPr id="1126" name="Image 1125" descr="Picture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2933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2053</xdr:row>
      <xdr:rowOff>52915</xdr:rowOff>
    </xdr:from>
    <xdr:to>
      <xdr:col>2</xdr:col>
      <xdr:colOff>781047</xdr:colOff>
      <xdr:row>2053</xdr:row>
      <xdr:rowOff>729190</xdr:rowOff>
    </xdr:to>
    <xdr:pic>
      <xdr:nvPicPr>
        <xdr:cNvPr id="1127" name="Image 1126" descr="Picture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022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2054</xdr:row>
      <xdr:rowOff>52915</xdr:rowOff>
    </xdr:from>
    <xdr:to>
      <xdr:col>2</xdr:col>
      <xdr:colOff>781047</xdr:colOff>
      <xdr:row>2054</xdr:row>
      <xdr:rowOff>729190</xdr:rowOff>
    </xdr:to>
    <xdr:pic>
      <xdr:nvPicPr>
        <xdr:cNvPr id="1128" name="Image 1127" descr="Picture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111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2055</xdr:row>
      <xdr:rowOff>52915</xdr:rowOff>
    </xdr:from>
    <xdr:to>
      <xdr:col>2</xdr:col>
      <xdr:colOff>781047</xdr:colOff>
      <xdr:row>2055</xdr:row>
      <xdr:rowOff>729190</xdr:rowOff>
    </xdr:to>
    <xdr:pic>
      <xdr:nvPicPr>
        <xdr:cNvPr id="1129" name="Image 1128" descr="Picture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200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2056</xdr:row>
      <xdr:rowOff>52915</xdr:rowOff>
    </xdr:from>
    <xdr:to>
      <xdr:col>2</xdr:col>
      <xdr:colOff>781047</xdr:colOff>
      <xdr:row>2056</xdr:row>
      <xdr:rowOff>729190</xdr:rowOff>
    </xdr:to>
    <xdr:pic>
      <xdr:nvPicPr>
        <xdr:cNvPr id="1130" name="Image 1129" descr="Picture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289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2057</xdr:row>
      <xdr:rowOff>52915</xdr:rowOff>
    </xdr:from>
    <xdr:to>
      <xdr:col>2</xdr:col>
      <xdr:colOff>781047</xdr:colOff>
      <xdr:row>2057</xdr:row>
      <xdr:rowOff>729190</xdr:rowOff>
    </xdr:to>
    <xdr:pic>
      <xdr:nvPicPr>
        <xdr:cNvPr id="1131" name="Image 1130" descr="Picture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378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2058</xdr:row>
      <xdr:rowOff>52915</xdr:rowOff>
    </xdr:from>
    <xdr:to>
      <xdr:col>2</xdr:col>
      <xdr:colOff>781047</xdr:colOff>
      <xdr:row>2058</xdr:row>
      <xdr:rowOff>729190</xdr:rowOff>
    </xdr:to>
    <xdr:pic>
      <xdr:nvPicPr>
        <xdr:cNvPr id="1132" name="Image 1131" descr="Picture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467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2059</xdr:row>
      <xdr:rowOff>52915</xdr:rowOff>
    </xdr:from>
    <xdr:to>
      <xdr:col>2</xdr:col>
      <xdr:colOff>781047</xdr:colOff>
      <xdr:row>2059</xdr:row>
      <xdr:rowOff>729190</xdr:rowOff>
    </xdr:to>
    <xdr:pic>
      <xdr:nvPicPr>
        <xdr:cNvPr id="1133" name="Image 1132" descr="Picture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556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2060</xdr:row>
      <xdr:rowOff>52915</xdr:rowOff>
    </xdr:from>
    <xdr:to>
      <xdr:col>2</xdr:col>
      <xdr:colOff>781047</xdr:colOff>
      <xdr:row>2060</xdr:row>
      <xdr:rowOff>729190</xdr:rowOff>
    </xdr:to>
    <xdr:pic>
      <xdr:nvPicPr>
        <xdr:cNvPr id="1134" name="Image 1133" descr="Picture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644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2061</xdr:row>
      <xdr:rowOff>52915</xdr:rowOff>
    </xdr:from>
    <xdr:to>
      <xdr:col>2</xdr:col>
      <xdr:colOff>781047</xdr:colOff>
      <xdr:row>2061</xdr:row>
      <xdr:rowOff>729190</xdr:rowOff>
    </xdr:to>
    <xdr:pic>
      <xdr:nvPicPr>
        <xdr:cNvPr id="1135" name="Image 1134" descr="Picture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733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2062</xdr:row>
      <xdr:rowOff>52915</xdr:rowOff>
    </xdr:from>
    <xdr:to>
      <xdr:col>2</xdr:col>
      <xdr:colOff>781047</xdr:colOff>
      <xdr:row>2062</xdr:row>
      <xdr:rowOff>729190</xdr:rowOff>
    </xdr:to>
    <xdr:pic>
      <xdr:nvPicPr>
        <xdr:cNvPr id="1136" name="Image 1135" descr="Picture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822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2063</xdr:row>
      <xdr:rowOff>52915</xdr:rowOff>
    </xdr:from>
    <xdr:to>
      <xdr:col>2</xdr:col>
      <xdr:colOff>781047</xdr:colOff>
      <xdr:row>2063</xdr:row>
      <xdr:rowOff>729190</xdr:rowOff>
    </xdr:to>
    <xdr:pic>
      <xdr:nvPicPr>
        <xdr:cNvPr id="1137" name="Image 1136" descr="Picture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3911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2064</xdr:row>
      <xdr:rowOff>52915</xdr:rowOff>
    </xdr:from>
    <xdr:to>
      <xdr:col>2</xdr:col>
      <xdr:colOff>781047</xdr:colOff>
      <xdr:row>2064</xdr:row>
      <xdr:rowOff>729190</xdr:rowOff>
    </xdr:to>
    <xdr:pic>
      <xdr:nvPicPr>
        <xdr:cNvPr id="1138" name="Image 1137" descr="Picture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000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2065</xdr:row>
      <xdr:rowOff>52915</xdr:rowOff>
    </xdr:from>
    <xdr:to>
      <xdr:col>2</xdr:col>
      <xdr:colOff>781047</xdr:colOff>
      <xdr:row>2065</xdr:row>
      <xdr:rowOff>729190</xdr:rowOff>
    </xdr:to>
    <xdr:pic>
      <xdr:nvPicPr>
        <xdr:cNvPr id="1139" name="Image 1138" descr="Picture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089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2066</xdr:row>
      <xdr:rowOff>52915</xdr:rowOff>
    </xdr:from>
    <xdr:to>
      <xdr:col>2</xdr:col>
      <xdr:colOff>781047</xdr:colOff>
      <xdr:row>2066</xdr:row>
      <xdr:rowOff>729190</xdr:rowOff>
    </xdr:to>
    <xdr:pic>
      <xdr:nvPicPr>
        <xdr:cNvPr id="1140" name="Image 1139" descr="Picture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178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2067</xdr:row>
      <xdr:rowOff>52915</xdr:rowOff>
    </xdr:from>
    <xdr:to>
      <xdr:col>2</xdr:col>
      <xdr:colOff>781047</xdr:colOff>
      <xdr:row>2067</xdr:row>
      <xdr:rowOff>729190</xdr:rowOff>
    </xdr:to>
    <xdr:pic>
      <xdr:nvPicPr>
        <xdr:cNvPr id="1141" name="Image 1140" descr="Picture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267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2068</xdr:row>
      <xdr:rowOff>52915</xdr:rowOff>
    </xdr:from>
    <xdr:to>
      <xdr:col>2</xdr:col>
      <xdr:colOff>781047</xdr:colOff>
      <xdr:row>2068</xdr:row>
      <xdr:rowOff>729190</xdr:rowOff>
    </xdr:to>
    <xdr:pic>
      <xdr:nvPicPr>
        <xdr:cNvPr id="1142" name="Image 1141" descr="Picture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356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2069</xdr:row>
      <xdr:rowOff>52915</xdr:rowOff>
    </xdr:from>
    <xdr:to>
      <xdr:col>2</xdr:col>
      <xdr:colOff>781047</xdr:colOff>
      <xdr:row>2069</xdr:row>
      <xdr:rowOff>729190</xdr:rowOff>
    </xdr:to>
    <xdr:pic>
      <xdr:nvPicPr>
        <xdr:cNvPr id="1143" name="Image 1142" descr="Picture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445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2070</xdr:row>
      <xdr:rowOff>52915</xdr:rowOff>
    </xdr:from>
    <xdr:to>
      <xdr:col>2</xdr:col>
      <xdr:colOff>781047</xdr:colOff>
      <xdr:row>2070</xdr:row>
      <xdr:rowOff>729190</xdr:rowOff>
    </xdr:to>
    <xdr:pic>
      <xdr:nvPicPr>
        <xdr:cNvPr id="1144" name="Image 1143" descr="Picture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533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2071</xdr:row>
      <xdr:rowOff>52915</xdr:rowOff>
    </xdr:from>
    <xdr:to>
      <xdr:col>2</xdr:col>
      <xdr:colOff>781047</xdr:colOff>
      <xdr:row>2071</xdr:row>
      <xdr:rowOff>729190</xdr:rowOff>
    </xdr:to>
    <xdr:pic>
      <xdr:nvPicPr>
        <xdr:cNvPr id="1145" name="Image 1144" descr="Picture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622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2072</xdr:row>
      <xdr:rowOff>52915</xdr:rowOff>
    </xdr:from>
    <xdr:to>
      <xdr:col>2</xdr:col>
      <xdr:colOff>781047</xdr:colOff>
      <xdr:row>2072</xdr:row>
      <xdr:rowOff>729190</xdr:rowOff>
    </xdr:to>
    <xdr:pic>
      <xdr:nvPicPr>
        <xdr:cNvPr id="1146" name="Image 1145" descr="Picture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711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2073</xdr:row>
      <xdr:rowOff>52915</xdr:rowOff>
    </xdr:from>
    <xdr:to>
      <xdr:col>2</xdr:col>
      <xdr:colOff>781047</xdr:colOff>
      <xdr:row>2073</xdr:row>
      <xdr:rowOff>729190</xdr:rowOff>
    </xdr:to>
    <xdr:pic>
      <xdr:nvPicPr>
        <xdr:cNvPr id="1147" name="Image 1146" descr="Picture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800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2074</xdr:row>
      <xdr:rowOff>52915</xdr:rowOff>
    </xdr:from>
    <xdr:to>
      <xdr:col>2</xdr:col>
      <xdr:colOff>781047</xdr:colOff>
      <xdr:row>2074</xdr:row>
      <xdr:rowOff>729190</xdr:rowOff>
    </xdr:to>
    <xdr:pic>
      <xdr:nvPicPr>
        <xdr:cNvPr id="1148" name="Image 1147" descr="Picture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889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2075</xdr:row>
      <xdr:rowOff>52915</xdr:rowOff>
    </xdr:from>
    <xdr:to>
      <xdr:col>2</xdr:col>
      <xdr:colOff>781047</xdr:colOff>
      <xdr:row>2075</xdr:row>
      <xdr:rowOff>729190</xdr:rowOff>
    </xdr:to>
    <xdr:pic>
      <xdr:nvPicPr>
        <xdr:cNvPr id="1149" name="Image 1148" descr="Picture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4978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2076</xdr:row>
      <xdr:rowOff>52915</xdr:rowOff>
    </xdr:from>
    <xdr:to>
      <xdr:col>2</xdr:col>
      <xdr:colOff>781047</xdr:colOff>
      <xdr:row>2076</xdr:row>
      <xdr:rowOff>729190</xdr:rowOff>
    </xdr:to>
    <xdr:pic>
      <xdr:nvPicPr>
        <xdr:cNvPr id="1150" name="Image 1149" descr="Picture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5067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2077</xdr:row>
      <xdr:rowOff>52915</xdr:rowOff>
    </xdr:from>
    <xdr:to>
      <xdr:col>2</xdr:col>
      <xdr:colOff>781047</xdr:colOff>
      <xdr:row>2077</xdr:row>
      <xdr:rowOff>729190</xdr:rowOff>
    </xdr:to>
    <xdr:pic>
      <xdr:nvPicPr>
        <xdr:cNvPr id="1151" name="Image 1150" descr="Picture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5156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2078</xdr:row>
      <xdr:rowOff>52915</xdr:rowOff>
    </xdr:from>
    <xdr:to>
      <xdr:col>2</xdr:col>
      <xdr:colOff>781047</xdr:colOff>
      <xdr:row>2078</xdr:row>
      <xdr:rowOff>729190</xdr:rowOff>
    </xdr:to>
    <xdr:pic>
      <xdr:nvPicPr>
        <xdr:cNvPr id="1152" name="Image 1151" descr="Picture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5245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2079</xdr:row>
      <xdr:rowOff>52915</xdr:rowOff>
    </xdr:from>
    <xdr:to>
      <xdr:col>2</xdr:col>
      <xdr:colOff>781047</xdr:colOff>
      <xdr:row>2079</xdr:row>
      <xdr:rowOff>729190</xdr:rowOff>
    </xdr:to>
    <xdr:pic>
      <xdr:nvPicPr>
        <xdr:cNvPr id="1153" name="Image 1152" descr="Picture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5334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2080</xdr:row>
      <xdr:rowOff>52915</xdr:rowOff>
    </xdr:from>
    <xdr:to>
      <xdr:col>2</xdr:col>
      <xdr:colOff>781047</xdr:colOff>
      <xdr:row>2080</xdr:row>
      <xdr:rowOff>729190</xdr:rowOff>
    </xdr:to>
    <xdr:pic>
      <xdr:nvPicPr>
        <xdr:cNvPr id="1154" name="Image 1153" descr="Picture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5830" y="175422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2081</xdr:row>
      <xdr:rowOff>52915</xdr:rowOff>
    </xdr:from>
    <xdr:to>
      <xdr:col>2</xdr:col>
      <xdr:colOff>781047</xdr:colOff>
      <xdr:row>2081</xdr:row>
      <xdr:rowOff>729190</xdr:rowOff>
    </xdr:to>
    <xdr:pic>
      <xdr:nvPicPr>
        <xdr:cNvPr id="1155" name="Image 1154" descr="Picture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5511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2082</xdr:row>
      <xdr:rowOff>52915</xdr:rowOff>
    </xdr:from>
    <xdr:to>
      <xdr:col>2</xdr:col>
      <xdr:colOff>781047</xdr:colOff>
      <xdr:row>2082</xdr:row>
      <xdr:rowOff>729190</xdr:rowOff>
    </xdr:to>
    <xdr:pic>
      <xdr:nvPicPr>
        <xdr:cNvPr id="1156" name="Image 1155" descr="Picture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5600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2083</xdr:row>
      <xdr:rowOff>52915</xdr:rowOff>
    </xdr:from>
    <xdr:to>
      <xdr:col>2</xdr:col>
      <xdr:colOff>781047</xdr:colOff>
      <xdr:row>2083</xdr:row>
      <xdr:rowOff>729190</xdr:rowOff>
    </xdr:to>
    <xdr:pic>
      <xdr:nvPicPr>
        <xdr:cNvPr id="1157" name="Image 1156" descr="Picture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5689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2084</xdr:row>
      <xdr:rowOff>52915</xdr:rowOff>
    </xdr:from>
    <xdr:to>
      <xdr:col>2</xdr:col>
      <xdr:colOff>781047</xdr:colOff>
      <xdr:row>2084</xdr:row>
      <xdr:rowOff>729190</xdr:rowOff>
    </xdr:to>
    <xdr:pic>
      <xdr:nvPicPr>
        <xdr:cNvPr id="1158" name="Image 1157" descr="Picture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5778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2085</xdr:row>
      <xdr:rowOff>52915</xdr:rowOff>
    </xdr:from>
    <xdr:to>
      <xdr:col>2</xdr:col>
      <xdr:colOff>781047</xdr:colOff>
      <xdr:row>2085</xdr:row>
      <xdr:rowOff>729190</xdr:rowOff>
    </xdr:to>
    <xdr:pic>
      <xdr:nvPicPr>
        <xdr:cNvPr id="1159" name="Image 1158" descr="Picture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5867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2086</xdr:row>
      <xdr:rowOff>52915</xdr:rowOff>
    </xdr:from>
    <xdr:to>
      <xdr:col>2</xdr:col>
      <xdr:colOff>781047</xdr:colOff>
      <xdr:row>2086</xdr:row>
      <xdr:rowOff>729190</xdr:rowOff>
    </xdr:to>
    <xdr:pic>
      <xdr:nvPicPr>
        <xdr:cNvPr id="1160" name="Image 1159" descr="Picture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5956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2087</xdr:row>
      <xdr:rowOff>52915</xdr:rowOff>
    </xdr:from>
    <xdr:to>
      <xdr:col>2</xdr:col>
      <xdr:colOff>781047</xdr:colOff>
      <xdr:row>2087</xdr:row>
      <xdr:rowOff>729190</xdr:rowOff>
    </xdr:to>
    <xdr:pic>
      <xdr:nvPicPr>
        <xdr:cNvPr id="1161" name="Image 1160" descr="Picture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045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2088</xdr:row>
      <xdr:rowOff>52915</xdr:rowOff>
    </xdr:from>
    <xdr:to>
      <xdr:col>2</xdr:col>
      <xdr:colOff>781047</xdr:colOff>
      <xdr:row>2088</xdr:row>
      <xdr:rowOff>729190</xdr:rowOff>
    </xdr:to>
    <xdr:pic>
      <xdr:nvPicPr>
        <xdr:cNvPr id="1162" name="Image 1161" descr="Picture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134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2089</xdr:row>
      <xdr:rowOff>52915</xdr:rowOff>
    </xdr:from>
    <xdr:to>
      <xdr:col>2</xdr:col>
      <xdr:colOff>781047</xdr:colOff>
      <xdr:row>2089</xdr:row>
      <xdr:rowOff>729190</xdr:rowOff>
    </xdr:to>
    <xdr:pic>
      <xdr:nvPicPr>
        <xdr:cNvPr id="1163" name="Image 1162" descr="Picture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223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2090</xdr:row>
      <xdr:rowOff>52915</xdr:rowOff>
    </xdr:from>
    <xdr:to>
      <xdr:col>2</xdr:col>
      <xdr:colOff>781047</xdr:colOff>
      <xdr:row>2090</xdr:row>
      <xdr:rowOff>729190</xdr:rowOff>
    </xdr:to>
    <xdr:pic>
      <xdr:nvPicPr>
        <xdr:cNvPr id="1164" name="Image 1163" descr="Picture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311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2091</xdr:row>
      <xdr:rowOff>52915</xdr:rowOff>
    </xdr:from>
    <xdr:to>
      <xdr:col>2</xdr:col>
      <xdr:colOff>781047</xdr:colOff>
      <xdr:row>2091</xdr:row>
      <xdr:rowOff>729190</xdr:rowOff>
    </xdr:to>
    <xdr:pic>
      <xdr:nvPicPr>
        <xdr:cNvPr id="1165" name="Image 1164" descr="Picture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400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2092</xdr:row>
      <xdr:rowOff>52915</xdr:rowOff>
    </xdr:from>
    <xdr:to>
      <xdr:col>2</xdr:col>
      <xdr:colOff>781047</xdr:colOff>
      <xdr:row>2092</xdr:row>
      <xdr:rowOff>729190</xdr:rowOff>
    </xdr:to>
    <xdr:pic>
      <xdr:nvPicPr>
        <xdr:cNvPr id="1166" name="Image 1165" descr="Picture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489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2093</xdr:row>
      <xdr:rowOff>52915</xdr:rowOff>
    </xdr:from>
    <xdr:to>
      <xdr:col>2</xdr:col>
      <xdr:colOff>781047</xdr:colOff>
      <xdr:row>2093</xdr:row>
      <xdr:rowOff>729190</xdr:rowOff>
    </xdr:to>
    <xdr:pic>
      <xdr:nvPicPr>
        <xdr:cNvPr id="1167" name="Image 1166" descr="Picture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578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2094</xdr:row>
      <xdr:rowOff>52915</xdr:rowOff>
    </xdr:from>
    <xdr:to>
      <xdr:col>2</xdr:col>
      <xdr:colOff>781047</xdr:colOff>
      <xdr:row>2094</xdr:row>
      <xdr:rowOff>729190</xdr:rowOff>
    </xdr:to>
    <xdr:pic>
      <xdr:nvPicPr>
        <xdr:cNvPr id="1168" name="Image 1167" descr="Picture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667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2095</xdr:row>
      <xdr:rowOff>52915</xdr:rowOff>
    </xdr:from>
    <xdr:to>
      <xdr:col>2</xdr:col>
      <xdr:colOff>781047</xdr:colOff>
      <xdr:row>2095</xdr:row>
      <xdr:rowOff>729190</xdr:rowOff>
    </xdr:to>
    <xdr:pic>
      <xdr:nvPicPr>
        <xdr:cNvPr id="1169" name="Image 1168" descr="Picture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756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2096</xdr:row>
      <xdr:rowOff>52915</xdr:rowOff>
    </xdr:from>
    <xdr:to>
      <xdr:col>2</xdr:col>
      <xdr:colOff>781047</xdr:colOff>
      <xdr:row>2096</xdr:row>
      <xdr:rowOff>729190</xdr:rowOff>
    </xdr:to>
    <xdr:pic>
      <xdr:nvPicPr>
        <xdr:cNvPr id="1170" name="Image 1169" descr="Picture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845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2097</xdr:row>
      <xdr:rowOff>52915</xdr:rowOff>
    </xdr:from>
    <xdr:to>
      <xdr:col>2</xdr:col>
      <xdr:colOff>781047</xdr:colOff>
      <xdr:row>2097</xdr:row>
      <xdr:rowOff>729190</xdr:rowOff>
    </xdr:to>
    <xdr:pic>
      <xdr:nvPicPr>
        <xdr:cNvPr id="1171" name="Image 1170" descr="Picture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6934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2098</xdr:row>
      <xdr:rowOff>52915</xdr:rowOff>
    </xdr:from>
    <xdr:to>
      <xdr:col>2</xdr:col>
      <xdr:colOff>781047</xdr:colOff>
      <xdr:row>2098</xdr:row>
      <xdr:rowOff>729190</xdr:rowOff>
    </xdr:to>
    <xdr:pic>
      <xdr:nvPicPr>
        <xdr:cNvPr id="1172" name="Image 1171" descr="Picture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023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2099</xdr:row>
      <xdr:rowOff>52915</xdr:rowOff>
    </xdr:from>
    <xdr:to>
      <xdr:col>2</xdr:col>
      <xdr:colOff>781047</xdr:colOff>
      <xdr:row>2099</xdr:row>
      <xdr:rowOff>729190</xdr:rowOff>
    </xdr:to>
    <xdr:pic>
      <xdr:nvPicPr>
        <xdr:cNvPr id="1173" name="Image 1172" descr="Picture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112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2100</xdr:row>
      <xdr:rowOff>52915</xdr:rowOff>
    </xdr:from>
    <xdr:to>
      <xdr:col>2</xdr:col>
      <xdr:colOff>781047</xdr:colOff>
      <xdr:row>2100</xdr:row>
      <xdr:rowOff>729190</xdr:rowOff>
    </xdr:to>
    <xdr:pic>
      <xdr:nvPicPr>
        <xdr:cNvPr id="1174" name="Image 1173" descr="Picture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200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2101</xdr:row>
      <xdr:rowOff>52915</xdr:rowOff>
    </xdr:from>
    <xdr:to>
      <xdr:col>2</xdr:col>
      <xdr:colOff>781047</xdr:colOff>
      <xdr:row>2101</xdr:row>
      <xdr:rowOff>729190</xdr:rowOff>
    </xdr:to>
    <xdr:pic>
      <xdr:nvPicPr>
        <xdr:cNvPr id="1175" name="Image 1174" descr="Picture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289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2102</xdr:row>
      <xdr:rowOff>52915</xdr:rowOff>
    </xdr:from>
    <xdr:to>
      <xdr:col>2</xdr:col>
      <xdr:colOff>781047</xdr:colOff>
      <xdr:row>2102</xdr:row>
      <xdr:rowOff>729190</xdr:rowOff>
    </xdr:to>
    <xdr:pic>
      <xdr:nvPicPr>
        <xdr:cNvPr id="1176" name="Image 1175" descr="Picture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378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2103</xdr:row>
      <xdr:rowOff>52915</xdr:rowOff>
    </xdr:from>
    <xdr:to>
      <xdr:col>2</xdr:col>
      <xdr:colOff>781047</xdr:colOff>
      <xdr:row>2103</xdr:row>
      <xdr:rowOff>729190</xdr:rowOff>
    </xdr:to>
    <xdr:pic>
      <xdr:nvPicPr>
        <xdr:cNvPr id="1177" name="Image 1176" descr="Picture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467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2104</xdr:row>
      <xdr:rowOff>52915</xdr:rowOff>
    </xdr:from>
    <xdr:to>
      <xdr:col>2</xdr:col>
      <xdr:colOff>781047</xdr:colOff>
      <xdr:row>2104</xdr:row>
      <xdr:rowOff>729190</xdr:rowOff>
    </xdr:to>
    <xdr:pic>
      <xdr:nvPicPr>
        <xdr:cNvPr id="1178" name="Image 1177" descr="Picture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556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2105</xdr:row>
      <xdr:rowOff>52915</xdr:rowOff>
    </xdr:from>
    <xdr:to>
      <xdr:col>2</xdr:col>
      <xdr:colOff>781047</xdr:colOff>
      <xdr:row>2105</xdr:row>
      <xdr:rowOff>729190</xdr:rowOff>
    </xdr:to>
    <xdr:pic>
      <xdr:nvPicPr>
        <xdr:cNvPr id="1179" name="Image 1178" descr="Picture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645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2106</xdr:row>
      <xdr:rowOff>52915</xdr:rowOff>
    </xdr:from>
    <xdr:to>
      <xdr:col>2</xdr:col>
      <xdr:colOff>781047</xdr:colOff>
      <xdr:row>2106</xdr:row>
      <xdr:rowOff>729190</xdr:rowOff>
    </xdr:to>
    <xdr:pic>
      <xdr:nvPicPr>
        <xdr:cNvPr id="1180" name="Image 1179" descr="Picture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734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2107</xdr:row>
      <xdr:rowOff>52915</xdr:rowOff>
    </xdr:from>
    <xdr:to>
      <xdr:col>2</xdr:col>
      <xdr:colOff>781047</xdr:colOff>
      <xdr:row>2107</xdr:row>
      <xdr:rowOff>729190</xdr:rowOff>
    </xdr:to>
    <xdr:pic>
      <xdr:nvPicPr>
        <xdr:cNvPr id="1181" name="Image 1180" descr="Picture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823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2108</xdr:row>
      <xdr:rowOff>52915</xdr:rowOff>
    </xdr:from>
    <xdr:to>
      <xdr:col>2</xdr:col>
      <xdr:colOff>781047</xdr:colOff>
      <xdr:row>2108</xdr:row>
      <xdr:rowOff>729190</xdr:rowOff>
    </xdr:to>
    <xdr:pic>
      <xdr:nvPicPr>
        <xdr:cNvPr id="1182" name="Image 1181" descr="Picture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7912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2109</xdr:row>
      <xdr:rowOff>52915</xdr:rowOff>
    </xdr:from>
    <xdr:to>
      <xdr:col>2</xdr:col>
      <xdr:colOff>781047</xdr:colOff>
      <xdr:row>2109</xdr:row>
      <xdr:rowOff>729190</xdr:rowOff>
    </xdr:to>
    <xdr:pic>
      <xdr:nvPicPr>
        <xdr:cNvPr id="1183" name="Image 1182" descr="Picture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001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2110</xdr:row>
      <xdr:rowOff>52915</xdr:rowOff>
    </xdr:from>
    <xdr:to>
      <xdr:col>2</xdr:col>
      <xdr:colOff>781047</xdr:colOff>
      <xdr:row>2110</xdr:row>
      <xdr:rowOff>729190</xdr:rowOff>
    </xdr:to>
    <xdr:pic>
      <xdr:nvPicPr>
        <xdr:cNvPr id="1184" name="Image 1183" descr="Picture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089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2111</xdr:row>
      <xdr:rowOff>52915</xdr:rowOff>
    </xdr:from>
    <xdr:to>
      <xdr:col>2</xdr:col>
      <xdr:colOff>781047</xdr:colOff>
      <xdr:row>2111</xdr:row>
      <xdr:rowOff>729190</xdr:rowOff>
    </xdr:to>
    <xdr:pic>
      <xdr:nvPicPr>
        <xdr:cNvPr id="1185" name="Image 1184" descr="Picture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178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2112</xdr:row>
      <xdr:rowOff>52915</xdr:rowOff>
    </xdr:from>
    <xdr:to>
      <xdr:col>2</xdr:col>
      <xdr:colOff>781047</xdr:colOff>
      <xdr:row>2112</xdr:row>
      <xdr:rowOff>729190</xdr:rowOff>
    </xdr:to>
    <xdr:pic>
      <xdr:nvPicPr>
        <xdr:cNvPr id="1186" name="Image 1185" descr="Picture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267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2113</xdr:row>
      <xdr:rowOff>52915</xdr:rowOff>
    </xdr:from>
    <xdr:to>
      <xdr:col>2</xdr:col>
      <xdr:colOff>781047</xdr:colOff>
      <xdr:row>2113</xdr:row>
      <xdr:rowOff>729190</xdr:rowOff>
    </xdr:to>
    <xdr:pic>
      <xdr:nvPicPr>
        <xdr:cNvPr id="1187" name="Image 1186" descr="Picture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356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2114</xdr:row>
      <xdr:rowOff>52915</xdr:rowOff>
    </xdr:from>
    <xdr:to>
      <xdr:col>2</xdr:col>
      <xdr:colOff>781047</xdr:colOff>
      <xdr:row>2114</xdr:row>
      <xdr:rowOff>729190</xdr:rowOff>
    </xdr:to>
    <xdr:pic>
      <xdr:nvPicPr>
        <xdr:cNvPr id="1188" name="Image 1187" descr="Picture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445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2115</xdr:row>
      <xdr:rowOff>52915</xdr:rowOff>
    </xdr:from>
    <xdr:to>
      <xdr:col>2</xdr:col>
      <xdr:colOff>781047</xdr:colOff>
      <xdr:row>2115</xdr:row>
      <xdr:rowOff>729190</xdr:rowOff>
    </xdr:to>
    <xdr:pic>
      <xdr:nvPicPr>
        <xdr:cNvPr id="1189" name="Image 1188" descr="Picture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534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2116</xdr:row>
      <xdr:rowOff>52915</xdr:rowOff>
    </xdr:from>
    <xdr:to>
      <xdr:col>2</xdr:col>
      <xdr:colOff>781047</xdr:colOff>
      <xdr:row>2116</xdr:row>
      <xdr:rowOff>729190</xdr:rowOff>
    </xdr:to>
    <xdr:pic>
      <xdr:nvPicPr>
        <xdr:cNvPr id="1190" name="Image 1189" descr="Picture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623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2117</xdr:row>
      <xdr:rowOff>52915</xdr:rowOff>
    </xdr:from>
    <xdr:to>
      <xdr:col>2</xdr:col>
      <xdr:colOff>781047</xdr:colOff>
      <xdr:row>2117</xdr:row>
      <xdr:rowOff>729190</xdr:rowOff>
    </xdr:to>
    <xdr:pic>
      <xdr:nvPicPr>
        <xdr:cNvPr id="1191" name="Image 1190" descr="Picture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712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2118</xdr:row>
      <xdr:rowOff>52915</xdr:rowOff>
    </xdr:from>
    <xdr:to>
      <xdr:col>2</xdr:col>
      <xdr:colOff>781047</xdr:colOff>
      <xdr:row>2118</xdr:row>
      <xdr:rowOff>729190</xdr:rowOff>
    </xdr:to>
    <xdr:pic>
      <xdr:nvPicPr>
        <xdr:cNvPr id="1192" name="Image 1191" descr="Picture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801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2119</xdr:row>
      <xdr:rowOff>52915</xdr:rowOff>
    </xdr:from>
    <xdr:to>
      <xdr:col>2</xdr:col>
      <xdr:colOff>781047</xdr:colOff>
      <xdr:row>2119</xdr:row>
      <xdr:rowOff>729190</xdr:rowOff>
    </xdr:to>
    <xdr:pic>
      <xdr:nvPicPr>
        <xdr:cNvPr id="1193" name="Image 1192" descr="Picture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890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2120</xdr:row>
      <xdr:rowOff>52915</xdr:rowOff>
    </xdr:from>
    <xdr:to>
      <xdr:col>2</xdr:col>
      <xdr:colOff>781047</xdr:colOff>
      <xdr:row>2120</xdr:row>
      <xdr:rowOff>729190</xdr:rowOff>
    </xdr:to>
    <xdr:pic>
      <xdr:nvPicPr>
        <xdr:cNvPr id="1194" name="Image 1193" descr="Picture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8978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2121</xdr:row>
      <xdr:rowOff>52915</xdr:rowOff>
    </xdr:from>
    <xdr:to>
      <xdr:col>2</xdr:col>
      <xdr:colOff>781047</xdr:colOff>
      <xdr:row>2121</xdr:row>
      <xdr:rowOff>729190</xdr:rowOff>
    </xdr:to>
    <xdr:pic>
      <xdr:nvPicPr>
        <xdr:cNvPr id="1195" name="Image 1194" descr="Picture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9067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2122</xdr:row>
      <xdr:rowOff>52915</xdr:rowOff>
    </xdr:from>
    <xdr:to>
      <xdr:col>2</xdr:col>
      <xdr:colOff>781047</xdr:colOff>
      <xdr:row>2122</xdr:row>
      <xdr:rowOff>729190</xdr:rowOff>
    </xdr:to>
    <xdr:pic>
      <xdr:nvPicPr>
        <xdr:cNvPr id="1196" name="Image 1195" descr="Picture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5830" y="179156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2123</xdr:row>
      <xdr:rowOff>52915</xdr:rowOff>
    </xdr:from>
    <xdr:to>
      <xdr:col>2</xdr:col>
      <xdr:colOff>781047</xdr:colOff>
      <xdr:row>2123</xdr:row>
      <xdr:rowOff>729190</xdr:rowOff>
    </xdr:to>
    <xdr:pic>
      <xdr:nvPicPr>
        <xdr:cNvPr id="1197" name="Image 1196" descr="Picture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79245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2124</xdr:row>
      <xdr:rowOff>52915</xdr:rowOff>
    </xdr:from>
    <xdr:to>
      <xdr:col>2</xdr:col>
      <xdr:colOff>781047</xdr:colOff>
      <xdr:row>2124</xdr:row>
      <xdr:rowOff>729190</xdr:rowOff>
    </xdr:to>
    <xdr:pic>
      <xdr:nvPicPr>
        <xdr:cNvPr id="1198" name="Image 1197" descr="Picture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79334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2125</xdr:row>
      <xdr:rowOff>52915</xdr:rowOff>
    </xdr:from>
    <xdr:to>
      <xdr:col>2</xdr:col>
      <xdr:colOff>781047</xdr:colOff>
      <xdr:row>2125</xdr:row>
      <xdr:rowOff>729190</xdr:rowOff>
    </xdr:to>
    <xdr:pic>
      <xdr:nvPicPr>
        <xdr:cNvPr id="1199" name="Image 1198" descr="Picture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79423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2126</xdr:row>
      <xdr:rowOff>52915</xdr:rowOff>
    </xdr:from>
    <xdr:to>
      <xdr:col>2</xdr:col>
      <xdr:colOff>781047</xdr:colOff>
      <xdr:row>2126</xdr:row>
      <xdr:rowOff>729190</xdr:rowOff>
    </xdr:to>
    <xdr:pic>
      <xdr:nvPicPr>
        <xdr:cNvPr id="1200" name="Image 1199" descr="Picture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79512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2127</xdr:row>
      <xdr:rowOff>52915</xdr:rowOff>
    </xdr:from>
    <xdr:to>
      <xdr:col>2</xdr:col>
      <xdr:colOff>781047</xdr:colOff>
      <xdr:row>2127</xdr:row>
      <xdr:rowOff>729190</xdr:rowOff>
    </xdr:to>
    <xdr:pic>
      <xdr:nvPicPr>
        <xdr:cNvPr id="1201" name="Image 1200" descr="Picture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79601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2128</xdr:row>
      <xdr:rowOff>52915</xdr:rowOff>
    </xdr:from>
    <xdr:to>
      <xdr:col>2</xdr:col>
      <xdr:colOff>781047</xdr:colOff>
      <xdr:row>2128</xdr:row>
      <xdr:rowOff>729190</xdr:rowOff>
    </xdr:to>
    <xdr:pic>
      <xdr:nvPicPr>
        <xdr:cNvPr id="1202" name="Image 1201" descr="Picture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79690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2129</xdr:row>
      <xdr:rowOff>52915</xdr:rowOff>
    </xdr:from>
    <xdr:to>
      <xdr:col>2</xdr:col>
      <xdr:colOff>781047</xdr:colOff>
      <xdr:row>2129</xdr:row>
      <xdr:rowOff>729190</xdr:rowOff>
    </xdr:to>
    <xdr:pic>
      <xdr:nvPicPr>
        <xdr:cNvPr id="1203" name="Image 1202" descr="Picture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79779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2130</xdr:row>
      <xdr:rowOff>52915</xdr:rowOff>
    </xdr:from>
    <xdr:to>
      <xdr:col>2</xdr:col>
      <xdr:colOff>781047</xdr:colOff>
      <xdr:row>2130</xdr:row>
      <xdr:rowOff>729190</xdr:rowOff>
    </xdr:to>
    <xdr:pic>
      <xdr:nvPicPr>
        <xdr:cNvPr id="1204" name="Image 1203" descr="Picture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79867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2131</xdr:row>
      <xdr:rowOff>52915</xdr:rowOff>
    </xdr:from>
    <xdr:to>
      <xdr:col>2</xdr:col>
      <xdr:colOff>781047</xdr:colOff>
      <xdr:row>2131</xdr:row>
      <xdr:rowOff>729190</xdr:rowOff>
    </xdr:to>
    <xdr:pic>
      <xdr:nvPicPr>
        <xdr:cNvPr id="1205" name="Image 1204" descr="Picture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79956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2132</xdr:row>
      <xdr:rowOff>52915</xdr:rowOff>
    </xdr:from>
    <xdr:to>
      <xdr:col>2</xdr:col>
      <xdr:colOff>781047</xdr:colOff>
      <xdr:row>2132</xdr:row>
      <xdr:rowOff>729190</xdr:rowOff>
    </xdr:to>
    <xdr:pic>
      <xdr:nvPicPr>
        <xdr:cNvPr id="1206" name="Image 1205" descr="Picture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045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2133</xdr:row>
      <xdr:rowOff>52915</xdr:rowOff>
    </xdr:from>
    <xdr:to>
      <xdr:col>2</xdr:col>
      <xdr:colOff>781047</xdr:colOff>
      <xdr:row>2133</xdr:row>
      <xdr:rowOff>729190</xdr:rowOff>
    </xdr:to>
    <xdr:pic>
      <xdr:nvPicPr>
        <xdr:cNvPr id="1207" name="Image 1206" descr="Picture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134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2134</xdr:row>
      <xdr:rowOff>52915</xdr:rowOff>
    </xdr:from>
    <xdr:to>
      <xdr:col>2</xdr:col>
      <xdr:colOff>781047</xdr:colOff>
      <xdr:row>2134</xdr:row>
      <xdr:rowOff>729190</xdr:rowOff>
    </xdr:to>
    <xdr:pic>
      <xdr:nvPicPr>
        <xdr:cNvPr id="1208" name="Image 1207" descr="Picture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223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2135</xdr:row>
      <xdr:rowOff>52915</xdr:rowOff>
    </xdr:from>
    <xdr:to>
      <xdr:col>2</xdr:col>
      <xdr:colOff>781047</xdr:colOff>
      <xdr:row>2135</xdr:row>
      <xdr:rowOff>729190</xdr:rowOff>
    </xdr:to>
    <xdr:pic>
      <xdr:nvPicPr>
        <xdr:cNvPr id="1209" name="Image 1208" descr="Picture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312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2136</xdr:row>
      <xdr:rowOff>52915</xdr:rowOff>
    </xdr:from>
    <xdr:to>
      <xdr:col>2</xdr:col>
      <xdr:colOff>781047</xdr:colOff>
      <xdr:row>2136</xdr:row>
      <xdr:rowOff>729190</xdr:rowOff>
    </xdr:to>
    <xdr:pic>
      <xdr:nvPicPr>
        <xdr:cNvPr id="1210" name="Image 1209" descr="Picture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401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2137</xdr:row>
      <xdr:rowOff>52915</xdr:rowOff>
    </xdr:from>
    <xdr:to>
      <xdr:col>2</xdr:col>
      <xdr:colOff>781047</xdr:colOff>
      <xdr:row>2137</xdr:row>
      <xdr:rowOff>729190</xdr:rowOff>
    </xdr:to>
    <xdr:pic>
      <xdr:nvPicPr>
        <xdr:cNvPr id="1211" name="Image 1210" descr="Picture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490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2138</xdr:row>
      <xdr:rowOff>52915</xdr:rowOff>
    </xdr:from>
    <xdr:to>
      <xdr:col>2</xdr:col>
      <xdr:colOff>781047</xdr:colOff>
      <xdr:row>2138</xdr:row>
      <xdr:rowOff>729190</xdr:rowOff>
    </xdr:to>
    <xdr:pic>
      <xdr:nvPicPr>
        <xdr:cNvPr id="1212" name="Image 1211" descr="Picture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579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2139</xdr:row>
      <xdr:rowOff>52915</xdr:rowOff>
    </xdr:from>
    <xdr:to>
      <xdr:col>2</xdr:col>
      <xdr:colOff>781047</xdr:colOff>
      <xdr:row>2139</xdr:row>
      <xdr:rowOff>729190</xdr:rowOff>
    </xdr:to>
    <xdr:pic>
      <xdr:nvPicPr>
        <xdr:cNvPr id="1213" name="Image 1212" descr="Picture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668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2140</xdr:row>
      <xdr:rowOff>52915</xdr:rowOff>
    </xdr:from>
    <xdr:to>
      <xdr:col>2</xdr:col>
      <xdr:colOff>781047</xdr:colOff>
      <xdr:row>2140</xdr:row>
      <xdr:rowOff>729190</xdr:rowOff>
    </xdr:to>
    <xdr:pic>
      <xdr:nvPicPr>
        <xdr:cNvPr id="1214" name="Image 1213" descr="Picture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756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2141</xdr:row>
      <xdr:rowOff>52915</xdr:rowOff>
    </xdr:from>
    <xdr:to>
      <xdr:col>2</xdr:col>
      <xdr:colOff>781047</xdr:colOff>
      <xdr:row>2141</xdr:row>
      <xdr:rowOff>729190</xdr:rowOff>
    </xdr:to>
    <xdr:pic>
      <xdr:nvPicPr>
        <xdr:cNvPr id="1215" name="Image 1214" descr="Picture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845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2142</xdr:row>
      <xdr:rowOff>52915</xdr:rowOff>
    </xdr:from>
    <xdr:to>
      <xdr:col>2</xdr:col>
      <xdr:colOff>781047</xdr:colOff>
      <xdr:row>2142</xdr:row>
      <xdr:rowOff>729190</xdr:rowOff>
    </xdr:to>
    <xdr:pic>
      <xdr:nvPicPr>
        <xdr:cNvPr id="1216" name="Image 1215" descr="Picture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0934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2143</xdr:row>
      <xdr:rowOff>52915</xdr:rowOff>
    </xdr:from>
    <xdr:to>
      <xdr:col>2</xdr:col>
      <xdr:colOff>781047</xdr:colOff>
      <xdr:row>2143</xdr:row>
      <xdr:rowOff>729190</xdr:rowOff>
    </xdr:to>
    <xdr:pic>
      <xdr:nvPicPr>
        <xdr:cNvPr id="1217" name="Image 1216" descr="Picture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023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2144</xdr:row>
      <xdr:rowOff>52915</xdr:rowOff>
    </xdr:from>
    <xdr:to>
      <xdr:col>2</xdr:col>
      <xdr:colOff>781047</xdr:colOff>
      <xdr:row>2144</xdr:row>
      <xdr:rowOff>729190</xdr:rowOff>
    </xdr:to>
    <xdr:pic>
      <xdr:nvPicPr>
        <xdr:cNvPr id="1218" name="Image 1217" descr="Picture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112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2145</xdr:row>
      <xdr:rowOff>52915</xdr:rowOff>
    </xdr:from>
    <xdr:to>
      <xdr:col>2</xdr:col>
      <xdr:colOff>781047</xdr:colOff>
      <xdr:row>2145</xdr:row>
      <xdr:rowOff>729190</xdr:rowOff>
    </xdr:to>
    <xdr:pic>
      <xdr:nvPicPr>
        <xdr:cNvPr id="1219" name="Image 1218" descr="Picture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201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2146</xdr:row>
      <xdr:rowOff>52915</xdr:rowOff>
    </xdr:from>
    <xdr:to>
      <xdr:col>2</xdr:col>
      <xdr:colOff>781047</xdr:colOff>
      <xdr:row>2146</xdr:row>
      <xdr:rowOff>729190</xdr:rowOff>
    </xdr:to>
    <xdr:pic>
      <xdr:nvPicPr>
        <xdr:cNvPr id="1220" name="Image 1219" descr="Picture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290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2147</xdr:row>
      <xdr:rowOff>52915</xdr:rowOff>
    </xdr:from>
    <xdr:to>
      <xdr:col>2</xdr:col>
      <xdr:colOff>781047</xdr:colOff>
      <xdr:row>2147</xdr:row>
      <xdr:rowOff>729190</xdr:rowOff>
    </xdr:to>
    <xdr:pic>
      <xdr:nvPicPr>
        <xdr:cNvPr id="1221" name="Image 1220" descr="Picture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379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2148</xdr:row>
      <xdr:rowOff>52915</xdr:rowOff>
    </xdr:from>
    <xdr:to>
      <xdr:col>2</xdr:col>
      <xdr:colOff>781047</xdr:colOff>
      <xdr:row>2148</xdr:row>
      <xdr:rowOff>729190</xdr:rowOff>
    </xdr:to>
    <xdr:pic>
      <xdr:nvPicPr>
        <xdr:cNvPr id="1222" name="Image 1221" descr="Picture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468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2149</xdr:row>
      <xdr:rowOff>52915</xdr:rowOff>
    </xdr:from>
    <xdr:to>
      <xdr:col>2</xdr:col>
      <xdr:colOff>781047</xdr:colOff>
      <xdr:row>2149</xdr:row>
      <xdr:rowOff>729190</xdr:rowOff>
    </xdr:to>
    <xdr:pic>
      <xdr:nvPicPr>
        <xdr:cNvPr id="1223" name="Image 1222" descr="Picture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557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2150</xdr:row>
      <xdr:rowOff>52915</xdr:rowOff>
    </xdr:from>
    <xdr:to>
      <xdr:col>2</xdr:col>
      <xdr:colOff>781047</xdr:colOff>
      <xdr:row>2150</xdr:row>
      <xdr:rowOff>729190</xdr:rowOff>
    </xdr:to>
    <xdr:pic>
      <xdr:nvPicPr>
        <xdr:cNvPr id="1224" name="Image 1223" descr="Picture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645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2151</xdr:row>
      <xdr:rowOff>52915</xdr:rowOff>
    </xdr:from>
    <xdr:to>
      <xdr:col>2</xdr:col>
      <xdr:colOff>781047</xdr:colOff>
      <xdr:row>2151</xdr:row>
      <xdr:rowOff>729190</xdr:rowOff>
    </xdr:to>
    <xdr:pic>
      <xdr:nvPicPr>
        <xdr:cNvPr id="1225" name="Image 1224" descr="Picture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734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2152</xdr:row>
      <xdr:rowOff>52915</xdr:rowOff>
    </xdr:from>
    <xdr:to>
      <xdr:col>2</xdr:col>
      <xdr:colOff>781047</xdr:colOff>
      <xdr:row>2152</xdr:row>
      <xdr:rowOff>729190</xdr:rowOff>
    </xdr:to>
    <xdr:pic>
      <xdr:nvPicPr>
        <xdr:cNvPr id="1226" name="Image 1225" descr="Picture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823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2153</xdr:row>
      <xdr:rowOff>52915</xdr:rowOff>
    </xdr:from>
    <xdr:to>
      <xdr:col>2</xdr:col>
      <xdr:colOff>781047</xdr:colOff>
      <xdr:row>2153</xdr:row>
      <xdr:rowOff>729190</xdr:rowOff>
    </xdr:to>
    <xdr:pic>
      <xdr:nvPicPr>
        <xdr:cNvPr id="1227" name="Image 1226" descr="Picture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1912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2154</xdr:row>
      <xdr:rowOff>52915</xdr:rowOff>
    </xdr:from>
    <xdr:to>
      <xdr:col>2</xdr:col>
      <xdr:colOff>781047</xdr:colOff>
      <xdr:row>2154</xdr:row>
      <xdr:rowOff>729190</xdr:rowOff>
    </xdr:to>
    <xdr:pic>
      <xdr:nvPicPr>
        <xdr:cNvPr id="1228" name="Image 1227" descr="Picture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001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2155</xdr:row>
      <xdr:rowOff>52915</xdr:rowOff>
    </xdr:from>
    <xdr:to>
      <xdr:col>2</xdr:col>
      <xdr:colOff>781047</xdr:colOff>
      <xdr:row>2155</xdr:row>
      <xdr:rowOff>729190</xdr:rowOff>
    </xdr:to>
    <xdr:pic>
      <xdr:nvPicPr>
        <xdr:cNvPr id="1229" name="Image 1228" descr="Picture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090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2156</xdr:row>
      <xdr:rowOff>52915</xdr:rowOff>
    </xdr:from>
    <xdr:to>
      <xdr:col>2</xdr:col>
      <xdr:colOff>781047</xdr:colOff>
      <xdr:row>2156</xdr:row>
      <xdr:rowOff>729190</xdr:rowOff>
    </xdr:to>
    <xdr:pic>
      <xdr:nvPicPr>
        <xdr:cNvPr id="1230" name="Image 1229" descr="Picture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179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2157</xdr:row>
      <xdr:rowOff>52915</xdr:rowOff>
    </xdr:from>
    <xdr:to>
      <xdr:col>2</xdr:col>
      <xdr:colOff>781047</xdr:colOff>
      <xdr:row>2157</xdr:row>
      <xdr:rowOff>729190</xdr:rowOff>
    </xdr:to>
    <xdr:pic>
      <xdr:nvPicPr>
        <xdr:cNvPr id="1231" name="Image 1230" descr="Picture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268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2158</xdr:row>
      <xdr:rowOff>52915</xdr:rowOff>
    </xdr:from>
    <xdr:to>
      <xdr:col>2</xdr:col>
      <xdr:colOff>781047</xdr:colOff>
      <xdr:row>2158</xdr:row>
      <xdr:rowOff>729190</xdr:rowOff>
    </xdr:to>
    <xdr:pic>
      <xdr:nvPicPr>
        <xdr:cNvPr id="1232" name="Image 1231" descr="Picture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357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2159</xdr:row>
      <xdr:rowOff>52915</xdr:rowOff>
    </xdr:from>
    <xdr:to>
      <xdr:col>2</xdr:col>
      <xdr:colOff>781047</xdr:colOff>
      <xdr:row>2159</xdr:row>
      <xdr:rowOff>729190</xdr:rowOff>
    </xdr:to>
    <xdr:pic>
      <xdr:nvPicPr>
        <xdr:cNvPr id="1233" name="Image 1232" descr="Picture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446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2160</xdr:row>
      <xdr:rowOff>52915</xdr:rowOff>
    </xdr:from>
    <xdr:to>
      <xdr:col>2</xdr:col>
      <xdr:colOff>781047</xdr:colOff>
      <xdr:row>2160</xdr:row>
      <xdr:rowOff>729190</xdr:rowOff>
    </xdr:to>
    <xdr:pic>
      <xdr:nvPicPr>
        <xdr:cNvPr id="1234" name="Image 1233" descr="Picture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534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2161</xdr:row>
      <xdr:rowOff>52915</xdr:rowOff>
    </xdr:from>
    <xdr:to>
      <xdr:col>2</xdr:col>
      <xdr:colOff>781047</xdr:colOff>
      <xdr:row>2161</xdr:row>
      <xdr:rowOff>729190</xdr:rowOff>
    </xdr:to>
    <xdr:pic>
      <xdr:nvPicPr>
        <xdr:cNvPr id="1235" name="Image 1234" descr="Picture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623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2162</xdr:row>
      <xdr:rowOff>52915</xdr:rowOff>
    </xdr:from>
    <xdr:to>
      <xdr:col>2</xdr:col>
      <xdr:colOff>781047</xdr:colOff>
      <xdr:row>2162</xdr:row>
      <xdr:rowOff>729190</xdr:rowOff>
    </xdr:to>
    <xdr:pic>
      <xdr:nvPicPr>
        <xdr:cNvPr id="1236" name="Image 1235" descr="Picture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712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2163</xdr:row>
      <xdr:rowOff>52915</xdr:rowOff>
    </xdr:from>
    <xdr:to>
      <xdr:col>2</xdr:col>
      <xdr:colOff>781047</xdr:colOff>
      <xdr:row>2163</xdr:row>
      <xdr:rowOff>729190</xdr:rowOff>
    </xdr:to>
    <xdr:pic>
      <xdr:nvPicPr>
        <xdr:cNvPr id="1237" name="Image 1236" descr="Picture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801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2164</xdr:row>
      <xdr:rowOff>52915</xdr:rowOff>
    </xdr:from>
    <xdr:to>
      <xdr:col>2</xdr:col>
      <xdr:colOff>781047</xdr:colOff>
      <xdr:row>2164</xdr:row>
      <xdr:rowOff>729190</xdr:rowOff>
    </xdr:to>
    <xdr:pic>
      <xdr:nvPicPr>
        <xdr:cNvPr id="1238" name="Image 1237" descr="Picture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890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2165</xdr:row>
      <xdr:rowOff>52915</xdr:rowOff>
    </xdr:from>
    <xdr:to>
      <xdr:col>2</xdr:col>
      <xdr:colOff>781047</xdr:colOff>
      <xdr:row>2165</xdr:row>
      <xdr:rowOff>729190</xdr:rowOff>
    </xdr:to>
    <xdr:pic>
      <xdr:nvPicPr>
        <xdr:cNvPr id="1239" name="Image 1238" descr="Picture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2979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2166</xdr:row>
      <xdr:rowOff>52915</xdr:rowOff>
    </xdr:from>
    <xdr:to>
      <xdr:col>2</xdr:col>
      <xdr:colOff>781047</xdr:colOff>
      <xdr:row>2166</xdr:row>
      <xdr:rowOff>729190</xdr:rowOff>
    </xdr:to>
    <xdr:pic>
      <xdr:nvPicPr>
        <xdr:cNvPr id="1240" name="Image 1239" descr="Picture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068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2167</xdr:row>
      <xdr:rowOff>52915</xdr:rowOff>
    </xdr:from>
    <xdr:to>
      <xdr:col>2</xdr:col>
      <xdr:colOff>781047</xdr:colOff>
      <xdr:row>2167</xdr:row>
      <xdr:rowOff>729190</xdr:rowOff>
    </xdr:to>
    <xdr:pic>
      <xdr:nvPicPr>
        <xdr:cNvPr id="1241" name="Image 1240" descr="Picture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157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2168</xdr:row>
      <xdr:rowOff>52915</xdr:rowOff>
    </xdr:from>
    <xdr:to>
      <xdr:col>2</xdr:col>
      <xdr:colOff>781047</xdr:colOff>
      <xdr:row>2168</xdr:row>
      <xdr:rowOff>729190</xdr:rowOff>
    </xdr:to>
    <xdr:pic>
      <xdr:nvPicPr>
        <xdr:cNvPr id="1242" name="Image 1241" descr="Picture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246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2169</xdr:row>
      <xdr:rowOff>52915</xdr:rowOff>
    </xdr:from>
    <xdr:to>
      <xdr:col>2</xdr:col>
      <xdr:colOff>781047</xdr:colOff>
      <xdr:row>2169</xdr:row>
      <xdr:rowOff>729190</xdr:rowOff>
    </xdr:to>
    <xdr:pic>
      <xdr:nvPicPr>
        <xdr:cNvPr id="1243" name="Image 1242" descr="Picture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335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2170</xdr:row>
      <xdr:rowOff>52915</xdr:rowOff>
    </xdr:from>
    <xdr:to>
      <xdr:col>2</xdr:col>
      <xdr:colOff>781047</xdr:colOff>
      <xdr:row>2170</xdr:row>
      <xdr:rowOff>729190</xdr:rowOff>
    </xdr:to>
    <xdr:pic>
      <xdr:nvPicPr>
        <xdr:cNvPr id="1244" name="Image 1243" descr="Picture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423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2171</xdr:row>
      <xdr:rowOff>52915</xdr:rowOff>
    </xdr:from>
    <xdr:to>
      <xdr:col>2</xdr:col>
      <xdr:colOff>781047</xdr:colOff>
      <xdr:row>2171</xdr:row>
      <xdr:rowOff>729190</xdr:rowOff>
    </xdr:to>
    <xdr:pic>
      <xdr:nvPicPr>
        <xdr:cNvPr id="1245" name="Image 1244" descr="Picture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512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2172</xdr:row>
      <xdr:rowOff>52915</xdr:rowOff>
    </xdr:from>
    <xdr:to>
      <xdr:col>2</xdr:col>
      <xdr:colOff>781047</xdr:colOff>
      <xdr:row>2172</xdr:row>
      <xdr:rowOff>729190</xdr:rowOff>
    </xdr:to>
    <xdr:pic>
      <xdr:nvPicPr>
        <xdr:cNvPr id="1246" name="Image 1245" descr="Picture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601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2173</xdr:row>
      <xdr:rowOff>52915</xdr:rowOff>
    </xdr:from>
    <xdr:to>
      <xdr:col>2</xdr:col>
      <xdr:colOff>781047</xdr:colOff>
      <xdr:row>2173</xdr:row>
      <xdr:rowOff>729190</xdr:rowOff>
    </xdr:to>
    <xdr:pic>
      <xdr:nvPicPr>
        <xdr:cNvPr id="1247" name="Image 1246" descr="Picture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690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2174</xdr:row>
      <xdr:rowOff>52915</xdr:rowOff>
    </xdr:from>
    <xdr:to>
      <xdr:col>2</xdr:col>
      <xdr:colOff>781047</xdr:colOff>
      <xdr:row>2174</xdr:row>
      <xdr:rowOff>729190</xdr:rowOff>
    </xdr:to>
    <xdr:pic>
      <xdr:nvPicPr>
        <xdr:cNvPr id="1248" name="Image 1247" descr="Picture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779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2175</xdr:row>
      <xdr:rowOff>52915</xdr:rowOff>
    </xdr:from>
    <xdr:to>
      <xdr:col>2</xdr:col>
      <xdr:colOff>781047</xdr:colOff>
      <xdr:row>2175</xdr:row>
      <xdr:rowOff>729190</xdr:rowOff>
    </xdr:to>
    <xdr:pic>
      <xdr:nvPicPr>
        <xdr:cNvPr id="1249" name="Image 1248" descr="Picture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868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2176</xdr:row>
      <xdr:rowOff>52915</xdr:rowOff>
    </xdr:from>
    <xdr:to>
      <xdr:col>2</xdr:col>
      <xdr:colOff>781047</xdr:colOff>
      <xdr:row>2176</xdr:row>
      <xdr:rowOff>729190</xdr:rowOff>
    </xdr:to>
    <xdr:pic>
      <xdr:nvPicPr>
        <xdr:cNvPr id="1250" name="Image 1249" descr="Picture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3957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2177</xdr:row>
      <xdr:rowOff>52915</xdr:rowOff>
    </xdr:from>
    <xdr:to>
      <xdr:col>2</xdr:col>
      <xdr:colOff>781047</xdr:colOff>
      <xdr:row>2177</xdr:row>
      <xdr:rowOff>729190</xdr:rowOff>
    </xdr:to>
    <xdr:pic>
      <xdr:nvPicPr>
        <xdr:cNvPr id="1251" name="Image 1250" descr="Picture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4046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2178</xdr:row>
      <xdr:rowOff>52915</xdr:rowOff>
    </xdr:from>
    <xdr:to>
      <xdr:col>2</xdr:col>
      <xdr:colOff>781047</xdr:colOff>
      <xdr:row>2178</xdr:row>
      <xdr:rowOff>729190</xdr:rowOff>
    </xdr:to>
    <xdr:pic>
      <xdr:nvPicPr>
        <xdr:cNvPr id="1252" name="Image 1251" descr="Picture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4135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2179</xdr:row>
      <xdr:rowOff>52915</xdr:rowOff>
    </xdr:from>
    <xdr:to>
      <xdr:col>2</xdr:col>
      <xdr:colOff>781047</xdr:colOff>
      <xdr:row>2179</xdr:row>
      <xdr:rowOff>729190</xdr:rowOff>
    </xdr:to>
    <xdr:pic>
      <xdr:nvPicPr>
        <xdr:cNvPr id="1253" name="Image 1252" descr="Picture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4224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2180</xdr:row>
      <xdr:rowOff>52915</xdr:rowOff>
    </xdr:from>
    <xdr:to>
      <xdr:col>2</xdr:col>
      <xdr:colOff>781047</xdr:colOff>
      <xdr:row>2180</xdr:row>
      <xdr:rowOff>729190</xdr:rowOff>
    </xdr:to>
    <xdr:pic>
      <xdr:nvPicPr>
        <xdr:cNvPr id="1254" name="Image 1253" descr="Picture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4312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2181</xdr:row>
      <xdr:rowOff>52915</xdr:rowOff>
    </xdr:from>
    <xdr:to>
      <xdr:col>2</xdr:col>
      <xdr:colOff>781047</xdr:colOff>
      <xdr:row>2181</xdr:row>
      <xdr:rowOff>729190</xdr:rowOff>
    </xdr:to>
    <xdr:pic>
      <xdr:nvPicPr>
        <xdr:cNvPr id="1255" name="Image 1254" descr="Picture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4401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2182</xdr:row>
      <xdr:rowOff>52915</xdr:rowOff>
    </xdr:from>
    <xdr:to>
      <xdr:col>2</xdr:col>
      <xdr:colOff>781047</xdr:colOff>
      <xdr:row>2182</xdr:row>
      <xdr:rowOff>729190</xdr:rowOff>
    </xdr:to>
    <xdr:pic>
      <xdr:nvPicPr>
        <xdr:cNvPr id="1256" name="Image 1255" descr="Picture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75830" y="184490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2183</xdr:row>
      <xdr:rowOff>52915</xdr:rowOff>
    </xdr:from>
    <xdr:to>
      <xdr:col>2</xdr:col>
      <xdr:colOff>781047</xdr:colOff>
      <xdr:row>2183</xdr:row>
      <xdr:rowOff>729190</xdr:rowOff>
    </xdr:to>
    <xdr:pic>
      <xdr:nvPicPr>
        <xdr:cNvPr id="1257" name="Image 1256" descr="Picture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4579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2184</xdr:row>
      <xdr:rowOff>52915</xdr:rowOff>
    </xdr:from>
    <xdr:to>
      <xdr:col>2</xdr:col>
      <xdr:colOff>781047</xdr:colOff>
      <xdr:row>2184</xdr:row>
      <xdr:rowOff>729190</xdr:rowOff>
    </xdr:to>
    <xdr:pic>
      <xdr:nvPicPr>
        <xdr:cNvPr id="1258" name="Image 1257" descr="Picture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4668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2185</xdr:row>
      <xdr:rowOff>52915</xdr:rowOff>
    </xdr:from>
    <xdr:to>
      <xdr:col>2</xdr:col>
      <xdr:colOff>781047</xdr:colOff>
      <xdr:row>2185</xdr:row>
      <xdr:rowOff>729190</xdr:rowOff>
    </xdr:to>
    <xdr:pic>
      <xdr:nvPicPr>
        <xdr:cNvPr id="1259" name="Image 1258" descr="Picture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4757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2186</xdr:row>
      <xdr:rowOff>52915</xdr:rowOff>
    </xdr:from>
    <xdr:to>
      <xdr:col>2</xdr:col>
      <xdr:colOff>781047</xdr:colOff>
      <xdr:row>2186</xdr:row>
      <xdr:rowOff>729190</xdr:rowOff>
    </xdr:to>
    <xdr:pic>
      <xdr:nvPicPr>
        <xdr:cNvPr id="1260" name="Image 1259" descr="Picture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4846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2187</xdr:row>
      <xdr:rowOff>52915</xdr:rowOff>
    </xdr:from>
    <xdr:to>
      <xdr:col>2</xdr:col>
      <xdr:colOff>781047</xdr:colOff>
      <xdr:row>2187</xdr:row>
      <xdr:rowOff>729190</xdr:rowOff>
    </xdr:to>
    <xdr:pic>
      <xdr:nvPicPr>
        <xdr:cNvPr id="1261" name="Image 1260" descr="Picture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4935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2188</xdr:row>
      <xdr:rowOff>52915</xdr:rowOff>
    </xdr:from>
    <xdr:to>
      <xdr:col>2</xdr:col>
      <xdr:colOff>781047</xdr:colOff>
      <xdr:row>2188</xdr:row>
      <xdr:rowOff>729190</xdr:rowOff>
    </xdr:to>
    <xdr:pic>
      <xdr:nvPicPr>
        <xdr:cNvPr id="1262" name="Image 1261" descr="Picture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024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2189</xdr:row>
      <xdr:rowOff>52915</xdr:rowOff>
    </xdr:from>
    <xdr:to>
      <xdr:col>2</xdr:col>
      <xdr:colOff>781047</xdr:colOff>
      <xdr:row>2189</xdr:row>
      <xdr:rowOff>729190</xdr:rowOff>
    </xdr:to>
    <xdr:pic>
      <xdr:nvPicPr>
        <xdr:cNvPr id="1263" name="Image 1262" descr="Picture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113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2190</xdr:row>
      <xdr:rowOff>52915</xdr:rowOff>
    </xdr:from>
    <xdr:to>
      <xdr:col>2</xdr:col>
      <xdr:colOff>781047</xdr:colOff>
      <xdr:row>2190</xdr:row>
      <xdr:rowOff>729190</xdr:rowOff>
    </xdr:to>
    <xdr:pic>
      <xdr:nvPicPr>
        <xdr:cNvPr id="1264" name="Image 1263" descr="Picture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201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2191</xdr:row>
      <xdr:rowOff>52915</xdr:rowOff>
    </xdr:from>
    <xdr:to>
      <xdr:col>2</xdr:col>
      <xdr:colOff>781047</xdr:colOff>
      <xdr:row>2191</xdr:row>
      <xdr:rowOff>729190</xdr:rowOff>
    </xdr:to>
    <xdr:pic>
      <xdr:nvPicPr>
        <xdr:cNvPr id="1265" name="Image 1264" descr="Picture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290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2192</xdr:row>
      <xdr:rowOff>52915</xdr:rowOff>
    </xdr:from>
    <xdr:to>
      <xdr:col>2</xdr:col>
      <xdr:colOff>781047</xdr:colOff>
      <xdr:row>2192</xdr:row>
      <xdr:rowOff>729190</xdr:rowOff>
    </xdr:to>
    <xdr:pic>
      <xdr:nvPicPr>
        <xdr:cNvPr id="1266" name="Image 1265" descr="Picture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379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2193</xdr:row>
      <xdr:rowOff>52915</xdr:rowOff>
    </xdr:from>
    <xdr:to>
      <xdr:col>2</xdr:col>
      <xdr:colOff>781047</xdr:colOff>
      <xdr:row>2193</xdr:row>
      <xdr:rowOff>729190</xdr:rowOff>
    </xdr:to>
    <xdr:pic>
      <xdr:nvPicPr>
        <xdr:cNvPr id="1267" name="Image 1266" descr="Picture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468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2194</xdr:row>
      <xdr:rowOff>52915</xdr:rowOff>
    </xdr:from>
    <xdr:to>
      <xdr:col>2</xdr:col>
      <xdr:colOff>781047</xdr:colOff>
      <xdr:row>2194</xdr:row>
      <xdr:rowOff>729190</xdr:rowOff>
    </xdr:to>
    <xdr:pic>
      <xdr:nvPicPr>
        <xdr:cNvPr id="1268" name="Image 1267" descr="Picture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557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2195</xdr:row>
      <xdr:rowOff>52915</xdr:rowOff>
    </xdr:from>
    <xdr:to>
      <xdr:col>2</xdr:col>
      <xdr:colOff>781047</xdr:colOff>
      <xdr:row>2195</xdr:row>
      <xdr:rowOff>729190</xdr:rowOff>
    </xdr:to>
    <xdr:pic>
      <xdr:nvPicPr>
        <xdr:cNvPr id="1269" name="Image 1268" descr="Picture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646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2196</xdr:row>
      <xdr:rowOff>52915</xdr:rowOff>
    </xdr:from>
    <xdr:to>
      <xdr:col>2</xdr:col>
      <xdr:colOff>781047</xdr:colOff>
      <xdr:row>2196</xdr:row>
      <xdr:rowOff>729190</xdr:rowOff>
    </xdr:to>
    <xdr:pic>
      <xdr:nvPicPr>
        <xdr:cNvPr id="1270" name="Image 1269" descr="Picture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735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2197</xdr:row>
      <xdr:rowOff>52915</xdr:rowOff>
    </xdr:from>
    <xdr:to>
      <xdr:col>2</xdr:col>
      <xdr:colOff>781047</xdr:colOff>
      <xdr:row>2197</xdr:row>
      <xdr:rowOff>729190</xdr:rowOff>
    </xdr:to>
    <xdr:pic>
      <xdr:nvPicPr>
        <xdr:cNvPr id="1271" name="Image 1270" descr="Picture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824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2198</xdr:row>
      <xdr:rowOff>52915</xdr:rowOff>
    </xdr:from>
    <xdr:to>
      <xdr:col>2</xdr:col>
      <xdr:colOff>781047</xdr:colOff>
      <xdr:row>2198</xdr:row>
      <xdr:rowOff>729190</xdr:rowOff>
    </xdr:to>
    <xdr:pic>
      <xdr:nvPicPr>
        <xdr:cNvPr id="1272" name="Image 1271" descr="Picture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5913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2199</xdr:row>
      <xdr:rowOff>52915</xdr:rowOff>
    </xdr:from>
    <xdr:to>
      <xdr:col>2</xdr:col>
      <xdr:colOff>781047</xdr:colOff>
      <xdr:row>2199</xdr:row>
      <xdr:rowOff>729190</xdr:rowOff>
    </xdr:to>
    <xdr:pic>
      <xdr:nvPicPr>
        <xdr:cNvPr id="1273" name="Image 1272" descr="Picture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002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2200</xdr:row>
      <xdr:rowOff>52915</xdr:rowOff>
    </xdr:from>
    <xdr:to>
      <xdr:col>2</xdr:col>
      <xdr:colOff>781047</xdr:colOff>
      <xdr:row>2200</xdr:row>
      <xdr:rowOff>729190</xdr:rowOff>
    </xdr:to>
    <xdr:pic>
      <xdr:nvPicPr>
        <xdr:cNvPr id="1274" name="Image 1273" descr="Picture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090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2201</xdr:row>
      <xdr:rowOff>52915</xdr:rowOff>
    </xdr:from>
    <xdr:to>
      <xdr:col>2</xdr:col>
      <xdr:colOff>781047</xdr:colOff>
      <xdr:row>2201</xdr:row>
      <xdr:rowOff>729190</xdr:rowOff>
    </xdr:to>
    <xdr:pic>
      <xdr:nvPicPr>
        <xdr:cNvPr id="1275" name="Image 1274" descr="Picture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179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2202</xdr:row>
      <xdr:rowOff>52915</xdr:rowOff>
    </xdr:from>
    <xdr:to>
      <xdr:col>2</xdr:col>
      <xdr:colOff>781047</xdr:colOff>
      <xdr:row>2202</xdr:row>
      <xdr:rowOff>729190</xdr:rowOff>
    </xdr:to>
    <xdr:pic>
      <xdr:nvPicPr>
        <xdr:cNvPr id="1276" name="Image 1275" descr="Picture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268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2203</xdr:row>
      <xdr:rowOff>52915</xdr:rowOff>
    </xdr:from>
    <xdr:to>
      <xdr:col>2</xdr:col>
      <xdr:colOff>781047</xdr:colOff>
      <xdr:row>2203</xdr:row>
      <xdr:rowOff>729190</xdr:rowOff>
    </xdr:to>
    <xdr:pic>
      <xdr:nvPicPr>
        <xdr:cNvPr id="1277" name="Image 1276" descr="Picture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357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2204</xdr:row>
      <xdr:rowOff>52915</xdr:rowOff>
    </xdr:from>
    <xdr:to>
      <xdr:col>2</xdr:col>
      <xdr:colOff>781047</xdr:colOff>
      <xdr:row>2204</xdr:row>
      <xdr:rowOff>729190</xdr:rowOff>
    </xdr:to>
    <xdr:pic>
      <xdr:nvPicPr>
        <xdr:cNvPr id="1278" name="Image 1277" descr="Picture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446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2205</xdr:row>
      <xdr:rowOff>52915</xdr:rowOff>
    </xdr:from>
    <xdr:to>
      <xdr:col>2</xdr:col>
      <xdr:colOff>781047</xdr:colOff>
      <xdr:row>2205</xdr:row>
      <xdr:rowOff>729190</xdr:rowOff>
    </xdr:to>
    <xdr:pic>
      <xdr:nvPicPr>
        <xdr:cNvPr id="1279" name="Image 1278" descr="Picture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535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2206</xdr:row>
      <xdr:rowOff>52915</xdr:rowOff>
    </xdr:from>
    <xdr:to>
      <xdr:col>2</xdr:col>
      <xdr:colOff>781047</xdr:colOff>
      <xdr:row>2206</xdr:row>
      <xdr:rowOff>729190</xdr:rowOff>
    </xdr:to>
    <xdr:pic>
      <xdr:nvPicPr>
        <xdr:cNvPr id="1280" name="Image 1279" descr="Picture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624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2207</xdr:row>
      <xdr:rowOff>52915</xdr:rowOff>
    </xdr:from>
    <xdr:to>
      <xdr:col>2</xdr:col>
      <xdr:colOff>781047</xdr:colOff>
      <xdr:row>2207</xdr:row>
      <xdr:rowOff>729190</xdr:rowOff>
    </xdr:to>
    <xdr:pic>
      <xdr:nvPicPr>
        <xdr:cNvPr id="1281" name="Image 1280" descr="Picture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713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2208</xdr:row>
      <xdr:rowOff>52915</xdr:rowOff>
    </xdr:from>
    <xdr:to>
      <xdr:col>2</xdr:col>
      <xdr:colOff>781047</xdr:colOff>
      <xdr:row>2208</xdr:row>
      <xdr:rowOff>729190</xdr:rowOff>
    </xdr:to>
    <xdr:pic>
      <xdr:nvPicPr>
        <xdr:cNvPr id="1282" name="Image 1281" descr="Picture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802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2209</xdr:row>
      <xdr:rowOff>52915</xdr:rowOff>
    </xdr:from>
    <xdr:to>
      <xdr:col>2</xdr:col>
      <xdr:colOff>781047</xdr:colOff>
      <xdr:row>2209</xdr:row>
      <xdr:rowOff>729190</xdr:rowOff>
    </xdr:to>
    <xdr:pic>
      <xdr:nvPicPr>
        <xdr:cNvPr id="1283" name="Image 1282" descr="Picture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891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2210</xdr:row>
      <xdr:rowOff>52915</xdr:rowOff>
    </xdr:from>
    <xdr:to>
      <xdr:col>2</xdr:col>
      <xdr:colOff>781047</xdr:colOff>
      <xdr:row>2210</xdr:row>
      <xdr:rowOff>729190</xdr:rowOff>
    </xdr:to>
    <xdr:pic>
      <xdr:nvPicPr>
        <xdr:cNvPr id="1284" name="Image 1283" descr="Picture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6979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2211</xdr:row>
      <xdr:rowOff>52915</xdr:rowOff>
    </xdr:from>
    <xdr:to>
      <xdr:col>2</xdr:col>
      <xdr:colOff>781047</xdr:colOff>
      <xdr:row>2211</xdr:row>
      <xdr:rowOff>729190</xdr:rowOff>
    </xdr:to>
    <xdr:pic>
      <xdr:nvPicPr>
        <xdr:cNvPr id="1285" name="Image 1284" descr="Picture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068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2212</xdr:row>
      <xdr:rowOff>52915</xdr:rowOff>
    </xdr:from>
    <xdr:to>
      <xdr:col>2</xdr:col>
      <xdr:colOff>781047</xdr:colOff>
      <xdr:row>2212</xdr:row>
      <xdr:rowOff>729190</xdr:rowOff>
    </xdr:to>
    <xdr:pic>
      <xdr:nvPicPr>
        <xdr:cNvPr id="1286" name="Image 1285" descr="Picture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157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2213</xdr:row>
      <xdr:rowOff>52915</xdr:rowOff>
    </xdr:from>
    <xdr:to>
      <xdr:col>2</xdr:col>
      <xdr:colOff>781047</xdr:colOff>
      <xdr:row>2213</xdr:row>
      <xdr:rowOff>729190</xdr:rowOff>
    </xdr:to>
    <xdr:pic>
      <xdr:nvPicPr>
        <xdr:cNvPr id="1287" name="Image 1286" descr="Picture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246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2214</xdr:row>
      <xdr:rowOff>52915</xdr:rowOff>
    </xdr:from>
    <xdr:to>
      <xdr:col>2</xdr:col>
      <xdr:colOff>781047</xdr:colOff>
      <xdr:row>2214</xdr:row>
      <xdr:rowOff>729190</xdr:rowOff>
    </xdr:to>
    <xdr:pic>
      <xdr:nvPicPr>
        <xdr:cNvPr id="1288" name="Image 1287" descr="Picture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335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2215</xdr:row>
      <xdr:rowOff>52915</xdr:rowOff>
    </xdr:from>
    <xdr:to>
      <xdr:col>2</xdr:col>
      <xdr:colOff>781047</xdr:colOff>
      <xdr:row>2215</xdr:row>
      <xdr:rowOff>729190</xdr:rowOff>
    </xdr:to>
    <xdr:pic>
      <xdr:nvPicPr>
        <xdr:cNvPr id="1289" name="Image 1288" descr="Picture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424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2216</xdr:row>
      <xdr:rowOff>52915</xdr:rowOff>
    </xdr:from>
    <xdr:to>
      <xdr:col>2</xdr:col>
      <xdr:colOff>781047</xdr:colOff>
      <xdr:row>2216</xdr:row>
      <xdr:rowOff>729190</xdr:rowOff>
    </xdr:to>
    <xdr:pic>
      <xdr:nvPicPr>
        <xdr:cNvPr id="1290" name="Image 1289" descr="Picture"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513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2217</xdr:row>
      <xdr:rowOff>52915</xdr:rowOff>
    </xdr:from>
    <xdr:to>
      <xdr:col>2</xdr:col>
      <xdr:colOff>781047</xdr:colOff>
      <xdr:row>2217</xdr:row>
      <xdr:rowOff>729190</xdr:rowOff>
    </xdr:to>
    <xdr:pic>
      <xdr:nvPicPr>
        <xdr:cNvPr id="1291" name="Image 1290" descr="Picture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602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2218</xdr:row>
      <xdr:rowOff>52915</xdr:rowOff>
    </xdr:from>
    <xdr:to>
      <xdr:col>2</xdr:col>
      <xdr:colOff>781047</xdr:colOff>
      <xdr:row>2218</xdr:row>
      <xdr:rowOff>729190</xdr:rowOff>
    </xdr:to>
    <xdr:pic>
      <xdr:nvPicPr>
        <xdr:cNvPr id="1292" name="Image 1291" descr="Picture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691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2219</xdr:row>
      <xdr:rowOff>52915</xdr:rowOff>
    </xdr:from>
    <xdr:to>
      <xdr:col>2</xdr:col>
      <xdr:colOff>781047</xdr:colOff>
      <xdr:row>2219</xdr:row>
      <xdr:rowOff>729190</xdr:rowOff>
    </xdr:to>
    <xdr:pic>
      <xdr:nvPicPr>
        <xdr:cNvPr id="1293" name="Image 1292" descr="Picture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780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2220</xdr:row>
      <xdr:rowOff>52915</xdr:rowOff>
    </xdr:from>
    <xdr:to>
      <xdr:col>2</xdr:col>
      <xdr:colOff>781047</xdr:colOff>
      <xdr:row>2220</xdr:row>
      <xdr:rowOff>729190</xdr:rowOff>
    </xdr:to>
    <xdr:pic>
      <xdr:nvPicPr>
        <xdr:cNvPr id="1294" name="Image 1293" descr="Picture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868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2221</xdr:row>
      <xdr:rowOff>52915</xdr:rowOff>
    </xdr:from>
    <xdr:to>
      <xdr:col>2</xdr:col>
      <xdr:colOff>781047</xdr:colOff>
      <xdr:row>2221</xdr:row>
      <xdr:rowOff>729190</xdr:rowOff>
    </xdr:to>
    <xdr:pic>
      <xdr:nvPicPr>
        <xdr:cNvPr id="1295" name="Image 1294" descr="Picture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7957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2222</xdr:row>
      <xdr:rowOff>52915</xdr:rowOff>
    </xdr:from>
    <xdr:to>
      <xdr:col>2</xdr:col>
      <xdr:colOff>781047</xdr:colOff>
      <xdr:row>2222</xdr:row>
      <xdr:rowOff>729190</xdr:rowOff>
    </xdr:to>
    <xdr:pic>
      <xdr:nvPicPr>
        <xdr:cNvPr id="1296" name="Image 1295" descr="Picture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046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2223</xdr:row>
      <xdr:rowOff>52915</xdr:rowOff>
    </xdr:from>
    <xdr:to>
      <xdr:col>2</xdr:col>
      <xdr:colOff>781047</xdr:colOff>
      <xdr:row>2223</xdr:row>
      <xdr:rowOff>729190</xdr:rowOff>
    </xdr:to>
    <xdr:pic>
      <xdr:nvPicPr>
        <xdr:cNvPr id="1297" name="Image 1296" descr="Picture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135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2224</xdr:row>
      <xdr:rowOff>52915</xdr:rowOff>
    </xdr:from>
    <xdr:to>
      <xdr:col>2</xdr:col>
      <xdr:colOff>781047</xdr:colOff>
      <xdr:row>2224</xdr:row>
      <xdr:rowOff>729190</xdr:rowOff>
    </xdr:to>
    <xdr:pic>
      <xdr:nvPicPr>
        <xdr:cNvPr id="1298" name="Image 1297" descr="Picture"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224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2225</xdr:row>
      <xdr:rowOff>52915</xdr:rowOff>
    </xdr:from>
    <xdr:to>
      <xdr:col>2</xdr:col>
      <xdr:colOff>781047</xdr:colOff>
      <xdr:row>2225</xdr:row>
      <xdr:rowOff>729190</xdr:rowOff>
    </xdr:to>
    <xdr:pic>
      <xdr:nvPicPr>
        <xdr:cNvPr id="1299" name="Image 1298" descr="Picture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313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2226</xdr:row>
      <xdr:rowOff>52915</xdr:rowOff>
    </xdr:from>
    <xdr:to>
      <xdr:col>2</xdr:col>
      <xdr:colOff>781047</xdr:colOff>
      <xdr:row>2226</xdr:row>
      <xdr:rowOff>729190</xdr:rowOff>
    </xdr:to>
    <xdr:pic>
      <xdr:nvPicPr>
        <xdr:cNvPr id="1300" name="Image 1299" descr="Picture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402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2227</xdr:row>
      <xdr:rowOff>52915</xdr:rowOff>
    </xdr:from>
    <xdr:to>
      <xdr:col>2</xdr:col>
      <xdr:colOff>781047</xdr:colOff>
      <xdr:row>2227</xdr:row>
      <xdr:rowOff>729190</xdr:rowOff>
    </xdr:to>
    <xdr:pic>
      <xdr:nvPicPr>
        <xdr:cNvPr id="1301" name="Image 1300" descr="Picture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491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2228</xdr:row>
      <xdr:rowOff>52915</xdr:rowOff>
    </xdr:from>
    <xdr:to>
      <xdr:col>2</xdr:col>
      <xdr:colOff>781047</xdr:colOff>
      <xdr:row>2228</xdr:row>
      <xdr:rowOff>729190</xdr:rowOff>
    </xdr:to>
    <xdr:pic>
      <xdr:nvPicPr>
        <xdr:cNvPr id="1302" name="Image 1301" descr="Picture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580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2229</xdr:row>
      <xdr:rowOff>52915</xdr:rowOff>
    </xdr:from>
    <xdr:to>
      <xdr:col>2</xdr:col>
      <xdr:colOff>781047</xdr:colOff>
      <xdr:row>2229</xdr:row>
      <xdr:rowOff>729190</xdr:rowOff>
    </xdr:to>
    <xdr:pic>
      <xdr:nvPicPr>
        <xdr:cNvPr id="1303" name="Image 1302" descr="Picture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669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2230</xdr:row>
      <xdr:rowOff>52915</xdr:rowOff>
    </xdr:from>
    <xdr:to>
      <xdr:col>2</xdr:col>
      <xdr:colOff>781047</xdr:colOff>
      <xdr:row>2230</xdr:row>
      <xdr:rowOff>729190</xdr:rowOff>
    </xdr:to>
    <xdr:pic>
      <xdr:nvPicPr>
        <xdr:cNvPr id="1304" name="Image 1303" descr="Picture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757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2231</xdr:row>
      <xdr:rowOff>52915</xdr:rowOff>
    </xdr:from>
    <xdr:to>
      <xdr:col>2</xdr:col>
      <xdr:colOff>781047</xdr:colOff>
      <xdr:row>2231</xdr:row>
      <xdr:rowOff>729190</xdr:rowOff>
    </xdr:to>
    <xdr:pic>
      <xdr:nvPicPr>
        <xdr:cNvPr id="1305" name="Image 1304" descr="Picture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846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2232</xdr:row>
      <xdr:rowOff>52915</xdr:rowOff>
    </xdr:from>
    <xdr:to>
      <xdr:col>2</xdr:col>
      <xdr:colOff>781047</xdr:colOff>
      <xdr:row>2232</xdr:row>
      <xdr:rowOff>729190</xdr:rowOff>
    </xdr:to>
    <xdr:pic>
      <xdr:nvPicPr>
        <xdr:cNvPr id="1306" name="Image 1305" descr="Picture"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8935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2233</xdr:row>
      <xdr:rowOff>52915</xdr:rowOff>
    </xdr:from>
    <xdr:to>
      <xdr:col>2</xdr:col>
      <xdr:colOff>781047</xdr:colOff>
      <xdr:row>2233</xdr:row>
      <xdr:rowOff>729190</xdr:rowOff>
    </xdr:to>
    <xdr:pic>
      <xdr:nvPicPr>
        <xdr:cNvPr id="1307" name="Image 1306" descr="Picture"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024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2234</xdr:row>
      <xdr:rowOff>52915</xdr:rowOff>
    </xdr:from>
    <xdr:to>
      <xdr:col>2</xdr:col>
      <xdr:colOff>781047</xdr:colOff>
      <xdr:row>2234</xdr:row>
      <xdr:rowOff>729190</xdr:rowOff>
    </xdr:to>
    <xdr:pic>
      <xdr:nvPicPr>
        <xdr:cNvPr id="1308" name="Image 1307" descr="Picture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113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2235</xdr:row>
      <xdr:rowOff>52915</xdr:rowOff>
    </xdr:from>
    <xdr:to>
      <xdr:col>2</xdr:col>
      <xdr:colOff>781047</xdr:colOff>
      <xdr:row>2235</xdr:row>
      <xdr:rowOff>729190</xdr:rowOff>
    </xdr:to>
    <xdr:pic>
      <xdr:nvPicPr>
        <xdr:cNvPr id="1309" name="Image 1308" descr="Picture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202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2236</xdr:row>
      <xdr:rowOff>52915</xdr:rowOff>
    </xdr:from>
    <xdr:to>
      <xdr:col>2</xdr:col>
      <xdr:colOff>781047</xdr:colOff>
      <xdr:row>2236</xdr:row>
      <xdr:rowOff>729190</xdr:rowOff>
    </xdr:to>
    <xdr:pic>
      <xdr:nvPicPr>
        <xdr:cNvPr id="1310" name="Image 1309" descr="Picture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291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2237</xdr:row>
      <xdr:rowOff>52915</xdr:rowOff>
    </xdr:from>
    <xdr:to>
      <xdr:col>2</xdr:col>
      <xdr:colOff>781047</xdr:colOff>
      <xdr:row>2237</xdr:row>
      <xdr:rowOff>729190</xdr:rowOff>
    </xdr:to>
    <xdr:pic>
      <xdr:nvPicPr>
        <xdr:cNvPr id="1311" name="Image 1310" descr="Picture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380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2238</xdr:row>
      <xdr:rowOff>52915</xdr:rowOff>
    </xdr:from>
    <xdr:to>
      <xdr:col>2</xdr:col>
      <xdr:colOff>781047</xdr:colOff>
      <xdr:row>2238</xdr:row>
      <xdr:rowOff>729190</xdr:rowOff>
    </xdr:to>
    <xdr:pic>
      <xdr:nvPicPr>
        <xdr:cNvPr id="1312" name="Image 1311" descr="Picture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469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2239</xdr:row>
      <xdr:rowOff>52915</xdr:rowOff>
    </xdr:from>
    <xdr:to>
      <xdr:col>2</xdr:col>
      <xdr:colOff>781047</xdr:colOff>
      <xdr:row>2239</xdr:row>
      <xdr:rowOff>729190</xdr:rowOff>
    </xdr:to>
    <xdr:pic>
      <xdr:nvPicPr>
        <xdr:cNvPr id="1313" name="Image 1312" descr="Picture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558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2240</xdr:row>
      <xdr:rowOff>52915</xdr:rowOff>
    </xdr:from>
    <xdr:to>
      <xdr:col>2</xdr:col>
      <xdr:colOff>781047</xdr:colOff>
      <xdr:row>2240</xdr:row>
      <xdr:rowOff>729190</xdr:rowOff>
    </xdr:to>
    <xdr:pic>
      <xdr:nvPicPr>
        <xdr:cNvPr id="1314" name="Image 1313" descr="Picture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646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2241</xdr:row>
      <xdr:rowOff>52915</xdr:rowOff>
    </xdr:from>
    <xdr:to>
      <xdr:col>2</xdr:col>
      <xdr:colOff>781047</xdr:colOff>
      <xdr:row>2241</xdr:row>
      <xdr:rowOff>729190</xdr:rowOff>
    </xdr:to>
    <xdr:pic>
      <xdr:nvPicPr>
        <xdr:cNvPr id="1315" name="Image 1314" descr="Picture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735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2242</xdr:row>
      <xdr:rowOff>52915</xdr:rowOff>
    </xdr:from>
    <xdr:to>
      <xdr:col>2</xdr:col>
      <xdr:colOff>781047</xdr:colOff>
      <xdr:row>2242</xdr:row>
      <xdr:rowOff>729190</xdr:rowOff>
    </xdr:to>
    <xdr:pic>
      <xdr:nvPicPr>
        <xdr:cNvPr id="1316" name="Image 1315" descr="Picture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824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2243</xdr:row>
      <xdr:rowOff>52915</xdr:rowOff>
    </xdr:from>
    <xdr:to>
      <xdr:col>2</xdr:col>
      <xdr:colOff>781047</xdr:colOff>
      <xdr:row>2243</xdr:row>
      <xdr:rowOff>729190</xdr:rowOff>
    </xdr:to>
    <xdr:pic>
      <xdr:nvPicPr>
        <xdr:cNvPr id="1317" name="Image 1316" descr="Picture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89913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2244</xdr:row>
      <xdr:rowOff>52915</xdr:rowOff>
    </xdr:from>
    <xdr:to>
      <xdr:col>2</xdr:col>
      <xdr:colOff>781047</xdr:colOff>
      <xdr:row>2244</xdr:row>
      <xdr:rowOff>729190</xdr:rowOff>
    </xdr:to>
    <xdr:pic>
      <xdr:nvPicPr>
        <xdr:cNvPr id="1318" name="Image 1317" descr="Picture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90002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2245</xdr:row>
      <xdr:rowOff>52915</xdr:rowOff>
    </xdr:from>
    <xdr:to>
      <xdr:col>2</xdr:col>
      <xdr:colOff>781047</xdr:colOff>
      <xdr:row>2245</xdr:row>
      <xdr:rowOff>729190</xdr:rowOff>
    </xdr:to>
    <xdr:pic>
      <xdr:nvPicPr>
        <xdr:cNvPr id="1319" name="Image 1318" descr="Picture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90091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2246</xdr:row>
      <xdr:rowOff>52915</xdr:rowOff>
    </xdr:from>
    <xdr:to>
      <xdr:col>2</xdr:col>
      <xdr:colOff>781047</xdr:colOff>
      <xdr:row>2246</xdr:row>
      <xdr:rowOff>729190</xdr:rowOff>
    </xdr:to>
    <xdr:pic>
      <xdr:nvPicPr>
        <xdr:cNvPr id="1320" name="Image 1319" descr="Picture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90180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2247</xdr:row>
      <xdr:rowOff>52915</xdr:rowOff>
    </xdr:from>
    <xdr:to>
      <xdr:col>2</xdr:col>
      <xdr:colOff>781047</xdr:colOff>
      <xdr:row>2247</xdr:row>
      <xdr:rowOff>729190</xdr:rowOff>
    </xdr:to>
    <xdr:pic>
      <xdr:nvPicPr>
        <xdr:cNvPr id="1321" name="Image 1320" descr="Picture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75830" y="190269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2248</xdr:row>
      <xdr:rowOff>52915</xdr:rowOff>
    </xdr:from>
    <xdr:to>
      <xdr:col>2</xdr:col>
      <xdr:colOff>781047</xdr:colOff>
      <xdr:row>2248</xdr:row>
      <xdr:rowOff>729190</xdr:rowOff>
    </xdr:to>
    <xdr:pic>
      <xdr:nvPicPr>
        <xdr:cNvPr id="1322" name="Image 1321" descr="Picture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0358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2249</xdr:row>
      <xdr:rowOff>52915</xdr:rowOff>
    </xdr:from>
    <xdr:to>
      <xdr:col>2</xdr:col>
      <xdr:colOff>781047</xdr:colOff>
      <xdr:row>2249</xdr:row>
      <xdr:rowOff>729190</xdr:rowOff>
    </xdr:to>
    <xdr:pic>
      <xdr:nvPicPr>
        <xdr:cNvPr id="1323" name="Image 1322" descr="Picture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0447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2250</xdr:row>
      <xdr:rowOff>52915</xdr:rowOff>
    </xdr:from>
    <xdr:to>
      <xdr:col>2</xdr:col>
      <xdr:colOff>781047</xdr:colOff>
      <xdr:row>2250</xdr:row>
      <xdr:rowOff>729190</xdr:rowOff>
    </xdr:to>
    <xdr:pic>
      <xdr:nvPicPr>
        <xdr:cNvPr id="1324" name="Image 1323" descr="Picture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0535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2251</xdr:row>
      <xdr:rowOff>52915</xdr:rowOff>
    </xdr:from>
    <xdr:to>
      <xdr:col>2</xdr:col>
      <xdr:colOff>781047</xdr:colOff>
      <xdr:row>2251</xdr:row>
      <xdr:rowOff>729190</xdr:rowOff>
    </xdr:to>
    <xdr:pic>
      <xdr:nvPicPr>
        <xdr:cNvPr id="1325" name="Image 1324" descr="Picture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0624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2252</xdr:row>
      <xdr:rowOff>52915</xdr:rowOff>
    </xdr:from>
    <xdr:to>
      <xdr:col>2</xdr:col>
      <xdr:colOff>781047</xdr:colOff>
      <xdr:row>2252</xdr:row>
      <xdr:rowOff>729190</xdr:rowOff>
    </xdr:to>
    <xdr:pic>
      <xdr:nvPicPr>
        <xdr:cNvPr id="1326" name="Image 1325" descr="Picture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0713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2253</xdr:row>
      <xdr:rowOff>52915</xdr:rowOff>
    </xdr:from>
    <xdr:to>
      <xdr:col>2</xdr:col>
      <xdr:colOff>781047</xdr:colOff>
      <xdr:row>2253</xdr:row>
      <xdr:rowOff>729190</xdr:rowOff>
    </xdr:to>
    <xdr:pic>
      <xdr:nvPicPr>
        <xdr:cNvPr id="1327" name="Image 1326" descr="Picture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0802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2254</xdr:row>
      <xdr:rowOff>52915</xdr:rowOff>
    </xdr:from>
    <xdr:to>
      <xdr:col>2</xdr:col>
      <xdr:colOff>781047</xdr:colOff>
      <xdr:row>2254</xdr:row>
      <xdr:rowOff>729190</xdr:rowOff>
    </xdr:to>
    <xdr:pic>
      <xdr:nvPicPr>
        <xdr:cNvPr id="1328" name="Image 1327" descr="Picture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0891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2255</xdr:row>
      <xdr:rowOff>52915</xdr:rowOff>
    </xdr:from>
    <xdr:to>
      <xdr:col>2</xdr:col>
      <xdr:colOff>781047</xdr:colOff>
      <xdr:row>2255</xdr:row>
      <xdr:rowOff>729190</xdr:rowOff>
    </xdr:to>
    <xdr:pic>
      <xdr:nvPicPr>
        <xdr:cNvPr id="1329" name="Image 1328" descr="Picture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0980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2256</xdr:row>
      <xdr:rowOff>52915</xdr:rowOff>
    </xdr:from>
    <xdr:to>
      <xdr:col>2</xdr:col>
      <xdr:colOff>781047</xdr:colOff>
      <xdr:row>2256</xdr:row>
      <xdr:rowOff>729190</xdr:rowOff>
    </xdr:to>
    <xdr:pic>
      <xdr:nvPicPr>
        <xdr:cNvPr id="1330" name="Image 1329" descr="Picture">
          <a:extLst>
            <a:ext uri="{FF2B5EF4-FFF2-40B4-BE49-F238E27FC236}">
              <a16:creationId xmlns:a16="http://schemas.microsoft.com/office/drawing/2014/main" xmlns="" id="{00000000-0008-0000-0000-000032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069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2257</xdr:row>
      <xdr:rowOff>52915</xdr:rowOff>
    </xdr:from>
    <xdr:to>
      <xdr:col>2</xdr:col>
      <xdr:colOff>781047</xdr:colOff>
      <xdr:row>2257</xdr:row>
      <xdr:rowOff>729190</xdr:rowOff>
    </xdr:to>
    <xdr:pic>
      <xdr:nvPicPr>
        <xdr:cNvPr id="1331" name="Image 1330" descr="Picture"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158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2258</xdr:row>
      <xdr:rowOff>52915</xdr:rowOff>
    </xdr:from>
    <xdr:to>
      <xdr:col>2</xdr:col>
      <xdr:colOff>781047</xdr:colOff>
      <xdr:row>2258</xdr:row>
      <xdr:rowOff>729190</xdr:rowOff>
    </xdr:to>
    <xdr:pic>
      <xdr:nvPicPr>
        <xdr:cNvPr id="1332" name="Image 1331" descr="Picture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247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2259</xdr:row>
      <xdr:rowOff>52915</xdr:rowOff>
    </xdr:from>
    <xdr:to>
      <xdr:col>2</xdr:col>
      <xdr:colOff>781047</xdr:colOff>
      <xdr:row>2259</xdr:row>
      <xdr:rowOff>729190</xdr:rowOff>
    </xdr:to>
    <xdr:pic>
      <xdr:nvPicPr>
        <xdr:cNvPr id="1333" name="Image 1332" descr="Picture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336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2260</xdr:row>
      <xdr:rowOff>52915</xdr:rowOff>
    </xdr:from>
    <xdr:to>
      <xdr:col>2</xdr:col>
      <xdr:colOff>781047</xdr:colOff>
      <xdr:row>2260</xdr:row>
      <xdr:rowOff>729190</xdr:rowOff>
    </xdr:to>
    <xdr:pic>
      <xdr:nvPicPr>
        <xdr:cNvPr id="1334" name="Image 1333" descr="Picture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424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2261</xdr:row>
      <xdr:rowOff>52915</xdr:rowOff>
    </xdr:from>
    <xdr:to>
      <xdr:col>2</xdr:col>
      <xdr:colOff>781047</xdr:colOff>
      <xdr:row>2261</xdr:row>
      <xdr:rowOff>729190</xdr:rowOff>
    </xdr:to>
    <xdr:pic>
      <xdr:nvPicPr>
        <xdr:cNvPr id="1335" name="Image 1334" descr="Picture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513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2262</xdr:row>
      <xdr:rowOff>52915</xdr:rowOff>
    </xdr:from>
    <xdr:to>
      <xdr:col>2</xdr:col>
      <xdr:colOff>781047</xdr:colOff>
      <xdr:row>2262</xdr:row>
      <xdr:rowOff>729190</xdr:rowOff>
    </xdr:to>
    <xdr:pic>
      <xdr:nvPicPr>
        <xdr:cNvPr id="1336" name="Image 1335" descr="Picture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602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2263</xdr:row>
      <xdr:rowOff>52915</xdr:rowOff>
    </xdr:from>
    <xdr:to>
      <xdr:col>2</xdr:col>
      <xdr:colOff>781047</xdr:colOff>
      <xdr:row>2263</xdr:row>
      <xdr:rowOff>729190</xdr:rowOff>
    </xdr:to>
    <xdr:pic>
      <xdr:nvPicPr>
        <xdr:cNvPr id="1337" name="Image 1336" descr="Picture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691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2264</xdr:row>
      <xdr:rowOff>52915</xdr:rowOff>
    </xdr:from>
    <xdr:to>
      <xdr:col>2</xdr:col>
      <xdr:colOff>781047</xdr:colOff>
      <xdr:row>2264</xdr:row>
      <xdr:rowOff>729190</xdr:rowOff>
    </xdr:to>
    <xdr:pic>
      <xdr:nvPicPr>
        <xdr:cNvPr id="1338" name="Image 1337" descr="Picture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780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2265</xdr:row>
      <xdr:rowOff>52915</xdr:rowOff>
    </xdr:from>
    <xdr:to>
      <xdr:col>2</xdr:col>
      <xdr:colOff>781047</xdr:colOff>
      <xdr:row>2265</xdr:row>
      <xdr:rowOff>729190</xdr:rowOff>
    </xdr:to>
    <xdr:pic>
      <xdr:nvPicPr>
        <xdr:cNvPr id="1339" name="Image 1338" descr="Picture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869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2266</xdr:row>
      <xdr:rowOff>52915</xdr:rowOff>
    </xdr:from>
    <xdr:to>
      <xdr:col>2</xdr:col>
      <xdr:colOff>781047</xdr:colOff>
      <xdr:row>2266</xdr:row>
      <xdr:rowOff>729190</xdr:rowOff>
    </xdr:to>
    <xdr:pic>
      <xdr:nvPicPr>
        <xdr:cNvPr id="1340" name="Image 1339" descr="Picture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1958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2267</xdr:row>
      <xdr:rowOff>52915</xdr:rowOff>
    </xdr:from>
    <xdr:to>
      <xdr:col>2</xdr:col>
      <xdr:colOff>781047</xdr:colOff>
      <xdr:row>2267</xdr:row>
      <xdr:rowOff>729190</xdr:rowOff>
    </xdr:to>
    <xdr:pic>
      <xdr:nvPicPr>
        <xdr:cNvPr id="1341" name="Image 1340" descr="Picture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2047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2268</xdr:row>
      <xdr:rowOff>52915</xdr:rowOff>
    </xdr:from>
    <xdr:to>
      <xdr:col>2</xdr:col>
      <xdr:colOff>781047</xdr:colOff>
      <xdr:row>2268</xdr:row>
      <xdr:rowOff>729190</xdr:rowOff>
    </xdr:to>
    <xdr:pic>
      <xdr:nvPicPr>
        <xdr:cNvPr id="1342" name="Image 1341" descr="Picture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2136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2269</xdr:row>
      <xdr:rowOff>52915</xdr:rowOff>
    </xdr:from>
    <xdr:to>
      <xdr:col>2</xdr:col>
      <xdr:colOff>781047</xdr:colOff>
      <xdr:row>2269</xdr:row>
      <xdr:rowOff>729190</xdr:rowOff>
    </xdr:to>
    <xdr:pic>
      <xdr:nvPicPr>
        <xdr:cNvPr id="1343" name="Image 1342" descr="Picture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2225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2270</xdr:row>
      <xdr:rowOff>52915</xdr:rowOff>
    </xdr:from>
    <xdr:to>
      <xdr:col>2</xdr:col>
      <xdr:colOff>781047</xdr:colOff>
      <xdr:row>2270</xdr:row>
      <xdr:rowOff>729190</xdr:rowOff>
    </xdr:to>
    <xdr:pic>
      <xdr:nvPicPr>
        <xdr:cNvPr id="1344" name="Image 1343" descr="Picture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2313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2271</xdr:row>
      <xdr:rowOff>52915</xdr:rowOff>
    </xdr:from>
    <xdr:to>
      <xdr:col>2</xdr:col>
      <xdr:colOff>781047</xdr:colOff>
      <xdr:row>2271</xdr:row>
      <xdr:rowOff>729190</xdr:rowOff>
    </xdr:to>
    <xdr:pic>
      <xdr:nvPicPr>
        <xdr:cNvPr id="1345" name="Image 1344" descr="Picture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2402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2272</xdr:row>
      <xdr:rowOff>52915</xdr:rowOff>
    </xdr:from>
    <xdr:to>
      <xdr:col>2</xdr:col>
      <xdr:colOff>781047</xdr:colOff>
      <xdr:row>2272</xdr:row>
      <xdr:rowOff>729190</xdr:rowOff>
    </xdr:to>
    <xdr:pic>
      <xdr:nvPicPr>
        <xdr:cNvPr id="1346" name="Image 1345" descr="Picture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2491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2273</xdr:row>
      <xdr:rowOff>52915</xdr:rowOff>
    </xdr:from>
    <xdr:to>
      <xdr:col>2</xdr:col>
      <xdr:colOff>781047</xdr:colOff>
      <xdr:row>2273</xdr:row>
      <xdr:rowOff>729190</xdr:rowOff>
    </xdr:to>
    <xdr:pic>
      <xdr:nvPicPr>
        <xdr:cNvPr id="1347" name="Image 1346" descr="Picture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2580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2274</xdr:row>
      <xdr:rowOff>52915</xdr:rowOff>
    </xdr:from>
    <xdr:to>
      <xdr:col>2</xdr:col>
      <xdr:colOff>781047</xdr:colOff>
      <xdr:row>2274</xdr:row>
      <xdr:rowOff>729190</xdr:rowOff>
    </xdr:to>
    <xdr:pic>
      <xdr:nvPicPr>
        <xdr:cNvPr id="1348" name="Image 1347" descr="Picture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5830" y="192669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2275</xdr:row>
      <xdr:rowOff>52915</xdr:rowOff>
    </xdr:from>
    <xdr:to>
      <xdr:col>2</xdr:col>
      <xdr:colOff>781047</xdr:colOff>
      <xdr:row>2275</xdr:row>
      <xdr:rowOff>729190</xdr:rowOff>
    </xdr:to>
    <xdr:pic>
      <xdr:nvPicPr>
        <xdr:cNvPr id="1349" name="Image 1348" descr="Picture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2758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2276</xdr:row>
      <xdr:rowOff>52915</xdr:rowOff>
    </xdr:from>
    <xdr:to>
      <xdr:col>2</xdr:col>
      <xdr:colOff>781047</xdr:colOff>
      <xdr:row>2276</xdr:row>
      <xdr:rowOff>729190</xdr:rowOff>
    </xdr:to>
    <xdr:pic>
      <xdr:nvPicPr>
        <xdr:cNvPr id="1350" name="Image 1349" descr="Picture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2847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2277</xdr:row>
      <xdr:rowOff>52915</xdr:rowOff>
    </xdr:from>
    <xdr:to>
      <xdr:col>2</xdr:col>
      <xdr:colOff>781047</xdr:colOff>
      <xdr:row>2277</xdr:row>
      <xdr:rowOff>729190</xdr:rowOff>
    </xdr:to>
    <xdr:pic>
      <xdr:nvPicPr>
        <xdr:cNvPr id="1351" name="Image 1350" descr="Picture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2936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2278</xdr:row>
      <xdr:rowOff>52915</xdr:rowOff>
    </xdr:from>
    <xdr:to>
      <xdr:col>2</xdr:col>
      <xdr:colOff>781047</xdr:colOff>
      <xdr:row>2278</xdr:row>
      <xdr:rowOff>729190</xdr:rowOff>
    </xdr:to>
    <xdr:pic>
      <xdr:nvPicPr>
        <xdr:cNvPr id="1352" name="Image 1351" descr="Picture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025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2279</xdr:row>
      <xdr:rowOff>52915</xdr:rowOff>
    </xdr:from>
    <xdr:to>
      <xdr:col>2</xdr:col>
      <xdr:colOff>781047</xdr:colOff>
      <xdr:row>2279</xdr:row>
      <xdr:rowOff>729190</xdr:rowOff>
    </xdr:to>
    <xdr:pic>
      <xdr:nvPicPr>
        <xdr:cNvPr id="1353" name="Image 1352" descr="Picture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114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2280</xdr:row>
      <xdr:rowOff>52915</xdr:rowOff>
    </xdr:from>
    <xdr:to>
      <xdr:col>2</xdr:col>
      <xdr:colOff>781047</xdr:colOff>
      <xdr:row>2280</xdr:row>
      <xdr:rowOff>729190</xdr:rowOff>
    </xdr:to>
    <xdr:pic>
      <xdr:nvPicPr>
        <xdr:cNvPr id="1354" name="Image 1353" descr="Picture"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202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2281</xdr:row>
      <xdr:rowOff>52915</xdr:rowOff>
    </xdr:from>
    <xdr:to>
      <xdr:col>2</xdr:col>
      <xdr:colOff>781047</xdr:colOff>
      <xdr:row>2281</xdr:row>
      <xdr:rowOff>729190</xdr:rowOff>
    </xdr:to>
    <xdr:pic>
      <xdr:nvPicPr>
        <xdr:cNvPr id="1355" name="Image 1354" descr="Picture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291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2282</xdr:row>
      <xdr:rowOff>52915</xdr:rowOff>
    </xdr:from>
    <xdr:to>
      <xdr:col>2</xdr:col>
      <xdr:colOff>781047</xdr:colOff>
      <xdr:row>2282</xdr:row>
      <xdr:rowOff>729190</xdr:rowOff>
    </xdr:to>
    <xdr:pic>
      <xdr:nvPicPr>
        <xdr:cNvPr id="1356" name="Image 1355" descr="Picture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380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2283</xdr:row>
      <xdr:rowOff>52915</xdr:rowOff>
    </xdr:from>
    <xdr:to>
      <xdr:col>2</xdr:col>
      <xdr:colOff>781047</xdr:colOff>
      <xdr:row>2283</xdr:row>
      <xdr:rowOff>729190</xdr:rowOff>
    </xdr:to>
    <xdr:pic>
      <xdr:nvPicPr>
        <xdr:cNvPr id="1357" name="Image 1356" descr="Picture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469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2284</xdr:row>
      <xdr:rowOff>52915</xdr:rowOff>
    </xdr:from>
    <xdr:to>
      <xdr:col>2</xdr:col>
      <xdr:colOff>781047</xdr:colOff>
      <xdr:row>2284</xdr:row>
      <xdr:rowOff>729190</xdr:rowOff>
    </xdr:to>
    <xdr:pic>
      <xdr:nvPicPr>
        <xdr:cNvPr id="1358" name="Image 1357" descr="Picture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558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2285</xdr:row>
      <xdr:rowOff>52915</xdr:rowOff>
    </xdr:from>
    <xdr:to>
      <xdr:col>2</xdr:col>
      <xdr:colOff>781047</xdr:colOff>
      <xdr:row>2285</xdr:row>
      <xdr:rowOff>729190</xdr:rowOff>
    </xdr:to>
    <xdr:pic>
      <xdr:nvPicPr>
        <xdr:cNvPr id="1359" name="Image 1358" descr="Picture">
          <a:extLst>
            <a:ext uri="{FF2B5EF4-FFF2-40B4-BE49-F238E27FC236}">
              <a16:creationId xmlns:a16="http://schemas.microsoft.com/office/drawing/2014/main" xmlns="" id="{00000000-0008-0000-0000-00004F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647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2286</xdr:row>
      <xdr:rowOff>52915</xdr:rowOff>
    </xdr:from>
    <xdr:to>
      <xdr:col>2</xdr:col>
      <xdr:colOff>781047</xdr:colOff>
      <xdr:row>2286</xdr:row>
      <xdr:rowOff>729190</xdr:rowOff>
    </xdr:to>
    <xdr:pic>
      <xdr:nvPicPr>
        <xdr:cNvPr id="1360" name="Image 1359" descr="Picture"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736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2287</xdr:row>
      <xdr:rowOff>52915</xdr:rowOff>
    </xdr:from>
    <xdr:to>
      <xdr:col>2</xdr:col>
      <xdr:colOff>781047</xdr:colOff>
      <xdr:row>2287</xdr:row>
      <xdr:rowOff>729190</xdr:rowOff>
    </xdr:to>
    <xdr:pic>
      <xdr:nvPicPr>
        <xdr:cNvPr id="1361" name="Image 1360" descr="Picture"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825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2288</xdr:row>
      <xdr:rowOff>52915</xdr:rowOff>
    </xdr:from>
    <xdr:to>
      <xdr:col>2</xdr:col>
      <xdr:colOff>781047</xdr:colOff>
      <xdr:row>2288</xdr:row>
      <xdr:rowOff>729190</xdr:rowOff>
    </xdr:to>
    <xdr:pic>
      <xdr:nvPicPr>
        <xdr:cNvPr id="1362" name="Image 1361" descr="Picture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3914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2289</xdr:row>
      <xdr:rowOff>52915</xdr:rowOff>
    </xdr:from>
    <xdr:to>
      <xdr:col>2</xdr:col>
      <xdr:colOff>781047</xdr:colOff>
      <xdr:row>2289</xdr:row>
      <xdr:rowOff>729190</xdr:rowOff>
    </xdr:to>
    <xdr:pic>
      <xdr:nvPicPr>
        <xdr:cNvPr id="1363" name="Image 1362" descr="Picture">
          <a:extLst>
            <a:ext uri="{FF2B5EF4-FFF2-40B4-BE49-F238E27FC236}">
              <a16:creationId xmlns:a16="http://schemas.microsoft.com/office/drawing/2014/main" xmlns="" id="{00000000-0008-0000-0000-000053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003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2290</xdr:row>
      <xdr:rowOff>52915</xdr:rowOff>
    </xdr:from>
    <xdr:to>
      <xdr:col>2</xdr:col>
      <xdr:colOff>781047</xdr:colOff>
      <xdr:row>2290</xdr:row>
      <xdr:rowOff>729190</xdr:rowOff>
    </xdr:to>
    <xdr:pic>
      <xdr:nvPicPr>
        <xdr:cNvPr id="1364" name="Image 1363" descr="Picture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091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2291</xdr:row>
      <xdr:rowOff>52915</xdr:rowOff>
    </xdr:from>
    <xdr:to>
      <xdr:col>2</xdr:col>
      <xdr:colOff>781047</xdr:colOff>
      <xdr:row>2291</xdr:row>
      <xdr:rowOff>729190</xdr:rowOff>
    </xdr:to>
    <xdr:pic>
      <xdr:nvPicPr>
        <xdr:cNvPr id="1365" name="Image 1364" descr="Picture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180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2292</xdr:row>
      <xdr:rowOff>52915</xdr:rowOff>
    </xdr:from>
    <xdr:to>
      <xdr:col>2</xdr:col>
      <xdr:colOff>781047</xdr:colOff>
      <xdr:row>2292</xdr:row>
      <xdr:rowOff>729190</xdr:rowOff>
    </xdr:to>
    <xdr:pic>
      <xdr:nvPicPr>
        <xdr:cNvPr id="1366" name="Image 1365" descr="Picture">
          <a:extLst>
            <a:ext uri="{FF2B5EF4-FFF2-40B4-BE49-F238E27FC236}">
              <a16:creationId xmlns:a16="http://schemas.microsoft.com/office/drawing/2014/main" xmlns="" id="{00000000-0008-0000-0000-000056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269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2293</xdr:row>
      <xdr:rowOff>52915</xdr:rowOff>
    </xdr:from>
    <xdr:to>
      <xdr:col>2</xdr:col>
      <xdr:colOff>781047</xdr:colOff>
      <xdr:row>2293</xdr:row>
      <xdr:rowOff>729190</xdr:rowOff>
    </xdr:to>
    <xdr:pic>
      <xdr:nvPicPr>
        <xdr:cNvPr id="1367" name="Image 1366" descr="Picture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358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2294</xdr:row>
      <xdr:rowOff>52915</xdr:rowOff>
    </xdr:from>
    <xdr:to>
      <xdr:col>2</xdr:col>
      <xdr:colOff>781047</xdr:colOff>
      <xdr:row>2294</xdr:row>
      <xdr:rowOff>729190</xdr:rowOff>
    </xdr:to>
    <xdr:pic>
      <xdr:nvPicPr>
        <xdr:cNvPr id="1368" name="Image 1367" descr="Picture">
          <a:extLst>
            <a:ext uri="{FF2B5EF4-FFF2-40B4-BE49-F238E27FC236}">
              <a16:creationId xmlns:a16="http://schemas.microsoft.com/office/drawing/2014/main" xmlns="" id="{00000000-0008-0000-0000-000058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447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2295</xdr:row>
      <xdr:rowOff>52915</xdr:rowOff>
    </xdr:from>
    <xdr:to>
      <xdr:col>2</xdr:col>
      <xdr:colOff>781047</xdr:colOff>
      <xdr:row>2295</xdr:row>
      <xdr:rowOff>729190</xdr:rowOff>
    </xdr:to>
    <xdr:pic>
      <xdr:nvPicPr>
        <xdr:cNvPr id="1369" name="Image 1368" descr="Picture">
          <a:extLst>
            <a:ext uri="{FF2B5EF4-FFF2-40B4-BE49-F238E27FC236}">
              <a16:creationId xmlns:a16="http://schemas.microsoft.com/office/drawing/2014/main" xmlns="" id="{00000000-0008-0000-0000-000059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536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2296</xdr:row>
      <xdr:rowOff>52915</xdr:rowOff>
    </xdr:from>
    <xdr:to>
      <xdr:col>2</xdr:col>
      <xdr:colOff>781047</xdr:colOff>
      <xdr:row>2296</xdr:row>
      <xdr:rowOff>729190</xdr:rowOff>
    </xdr:to>
    <xdr:pic>
      <xdr:nvPicPr>
        <xdr:cNvPr id="1370" name="Image 1369" descr="Picture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625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2297</xdr:row>
      <xdr:rowOff>52915</xdr:rowOff>
    </xdr:from>
    <xdr:to>
      <xdr:col>2</xdr:col>
      <xdr:colOff>781047</xdr:colOff>
      <xdr:row>2297</xdr:row>
      <xdr:rowOff>729190</xdr:rowOff>
    </xdr:to>
    <xdr:pic>
      <xdr:nvPicPr>
        <xdr:cNvPr id="1371" name="Image 1370" descr="Picture">
          <a:extLst>
            <a:ext uri="{FF2B5EF4-FFF2-40B4-BE49-F238E27FC236}">
              <a16:creationId xmlns:a16="http://schemas.microsoft.com/office/drawing/2014/main" xmlns="" id="{00000000-0008-0000-0000-00005B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714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2298</xdr:row>
      <xdr:rowOff>52915</xdr:rowOff>
    </xdr:from>
    <xdr:to>
      <xdr:col>2</xdr:col>
      <xdr:colOff>781047</xdr:colOff>
      <xdr:row>2298</xdr:row>
      <xdr:rowOff>729190</xdr:rowOff>
    </xdr:to>
    <xdr:pic>
      <xdr:nvPicPr>
        <xdr:cNvPr id="1372" name="Image 1371" descr="Picture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803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2299</xdr:row>
      <xdr:rowOff>52915</xdr:rowOff>
    </xdr:from>
    <xdr:to>
      <xdr:col>2</xdr:col>
      <xdr:colOff>781047</xdr:colOff>
      <xdr:row>2299</xdr:row>
      <xdr:rowOff>729190</xdr:rowOff>
    </xdr:to>
    <xdr:pic>
      <xdr:nvPicPr>
        <xdr:cNvPr id="1373" name="Image 1372" descr="Picture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892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2300</xdr:row>
      <xdr:rowOff>52915</xdr:rowOff>
    </xdr:from>
    <xdr:to>
      <xdr:col>2</xdr:col>
      <xdr:colOff>781047</xdr:colOff>
      <xdr:row>2300</xdr:row>
      <xdr:rowOff>729190</xdr:rowOff>
    </xdr:to>
    <xdr:pic>
      <xdr:nvPicPr>
        <xdr:cNvPr id="1374" name="Image 1373" descr="Picture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4980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2301</xdr:row>
      <xdr:rowOff>52915</xdr:rowOff>
    </xdr:from>
    <xdr:to>
      <xdr:col>2</xdr:col>
      <xdr:colOff>781047</xdr:colOff>
      <xdr:row>2301</xdr:row>
      <xdr:rowOff>729190</xdr:rowOff>
    </xdr:to>
    <xdr:pic>
      <xdr:nvPicPr>
        <xdr:cNvPr id="1375" name="Image 1374" descr="Picture"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5069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2302</xdr:row>
      <xdr:rowOff>52915</xdr:rowOff>
    </xdr:from>
    <xdr:to>
      <xdr:col>2</xdr:col>
      <xdr:colOff>781047</xdr:colOff>
      <xdr:row>2302</xdr:row>
      <xdr:rowOff>729190</xdr:rowOff>
    </xdr:to>
    <xdr:pic>
      <xdr:nvPicPr>
        <xdr:cNvPr id="1376" name="Image 1375" descr="Picture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75830" y="195158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2303</xdr:row>
      <xdr:rowOff>52915</xdr:rowOff>
    </xdr:from>
    <xdr:to>
      <xdr:col>2</xdr:col>
      <xdr:colOff>781047</xdr:colOff>
      <xdr:row>2303</xdr:row>
      <xdr:rowOff>729190</xdr:rowOff>
    </xdr:to>
    <xdr:pic>
      <xdr:nvPicPr>
        <xdr:cNvPr id="1377" name="Image 1376" descr="Picture"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75830" y="195247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2304</xdr:row>
      <xdr:rowOff>52915</xdr:rowOff>
    </xdr:from>
    <xdr:to>
      <xdr:col>2</xdr:col>
      <xdr:colOff>781047</xdr:colOff>
      <xdr:row>2304</xdr:row>
      <xdr:rowOff>729190</xdr:rowOff>
    </xdr:to>
    <xdr:pic>
      <xdr:nvPicPr>
        <xdr:cNvPr id="1378" name="Image 1377" descr="Picture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75830" y="195336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2305</xdr:row>
      <xdr:rowOff>52915</xdr:rowOff>
    </xdr:from>
    <xdr:to>
      <xdr:col>2</xdr:col>
      <xdr:colOff>781047</xdr:colOff>
      <xdr:row>2305</xdr:row>
      <xdr:rowOff>729190</xdr:rowOff>
    </xdr:to>
    <xdr:pic>
      <xdr:nvPicPr>
        <xdr:cNvPr id="1380" name="Image 1379" descr="Picture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75830" y="195514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2306</xdr:row>
      <xdr:rowOff>52915</xdr:rowOff>
    </xdr:from>
    <xdr:to>
      <xdr:col>2</xdr:col>
      <xdr:colOff>781047</xdr:colOff>
      <xdr:row>2306</xdr:row>
      <xdr:rowOff>729190</xdr:rowOff>
    </xdr:to>
    <xdr:pic>
      <xdr:nvPicPr>
        <xdr:cNvPr id="1381" name="Image 1380" descr="Picture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75830" y="195603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2307</xdr:row>
      <xdr:rowOff>52915</xdr:rowOff>
    </xdr:from>
    <xdr:to>
      <xdr:col>2</xdr:col>
      <xdr:colOff>781047</xdr:colOff>
      <xdr:row>2307</xdr:row>
      <xdr:rowOff>729190</xdr:rowOff>
    </xdr:to>
    <xdr:pic>
      <xdr:nvPicPr>
        <xdr:cNvPr id="1382" name="Image 1381" descr="Picture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75830" y="195692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2308</xdr:row>
      <xdr:rowOff>52915</xdr:rowOff>
    </xdr:from>
    <xdr:to>
      <xdr:col>2</xdr:col>
      <xdr:colOff>781047</xdr:colOff>
      <xdr:row>2308</xdr:row>
      <xdr:rowOff>729190</xdr:rowOff>
    </xdr:to>
    <xdr:pic>
      <xdr:nvPicPr>
        <xdr:cNvPr id="1383" name="Image 1382" descr="Picture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75830" y="195781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2309</xdr:row>
      <xdr:rowOff>52915</xdr:rowOff>
    </xdr:from>
    <xdr:to>
      <xdr:col>2</xdr:col>
      <xdr:colOff>781047</xdr:colOff>
      <xdr:row>2309</xdr:row>
      <xdr:rowOff>729190</xdr:rowOff>
    </xdr:to>
    <xdr:pic>
      <xdr:nvPicPr>
        <xdr:cNvPr id="1386" name="Image 1385" descr="Picture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6047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2310</xdr:row>
      <xdr:rowOff>52915</xdr:rowOff>
    </xdr:from>
    <xdr:to>
      <xdr:col>2</xdr:col>
      <xdr:colOff>781047</xdr:colOff>
      <xdr:row>2310</xdr:row>
      <xdr:rowOff>729190</xdr:rowOff>
    </xdr:to>
    <xdr:pic>
      <xdr:nvPicPr>
        <xdr:cNvPr id="1387" name="Image 1386" descr="Picture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6136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2311</xdr:row>
      <xdr:rowOff>52915</xdr:rowOff>
    </xdr:from>
    <xdr:to>
      <xdr:col>2</xdr:col>
      <xdr:colOff>781047</xdr:colOff>
      <xdr:row>2311</xdr:row>
      <xdr:rowOff>729190</xdr:rowOff>
    </xdr:to>
    <xdr:pic>
      <xdr:nvPicPr>
        <xdr:cNvPr id="1390" name="Image 1389" descr="Picture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6403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2312</xdr:row>
      <xdr:rowOff>52915</xdr:rowOff>
    </xdr:from>
    <xdr:to>
      <xdr:col>2</xdr:col>
      <xdr:colOff>781047</xdr:colOff>
      <xdr:row>2312</xdr:row>
      <xdr:rowOff>729190</xdr:rowOff>
    </xdr:to>
    <xdr:pic>
      <xdr:nvPicPr>
        <xdr:cNvPr id="1391" name="Image 1390" descr="Picture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6492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2313</xdr:row>
      <xdr:rowOff>52915</xdr:rowOff>
    </xdr:from>
    <xdr:to>
      <xdr:col>2</xdr:col>
      <xdr:colOff>781047</xdr:colOff>
      <xdr:row>2313</xdr:row>
      <xdr:rowOff>729190</xdr:rowOff>
    </xdr:to>
    <xdr:pic>
      <xdr:nvPicPr>
        <xdr:cNvPr id="1392" name="Image 1391" descr="Picture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6581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2314</xdr:row>
      <xdr:rowOff>52915</xdr:rowOff>
    </xdr:from>
    <xdr:to>
      <xdr:col>2</xdr:col>
      <xdr:colOff>781047</xdr:colOff>
      <xdr:row>2314</xdr:row>
      <xdr:rowOff>729190</xdr:rowOff>
    </xdr:to>
    <xdr:pic>
      <xdr:nvPicPr>
        <xdr:cNvPr id="1393" name="Image 1392" descr="Picture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6670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2315</xdr:row>
      <xdr:rowOff>52915</xdr:rowOff>
    </xdr:from>
    <xdr:to>
      <xdr:col>2</xdr:col>
      <xdr:colOff>781047</xdr:colOff>
      <xdr:row>2315</xdr:row>
      <xdr:rowOff>729190</xdr:rowOff>
    </xdr:to>
    <xdr:pic>
      <xdr:nvPicPr>
        <xdr:cNvPr id="1397" name="Image 1396" descr="Picture">
          <a:extLst>
            <a:ext uri="{FF2B5EF4-FFF2-40B4-BE49-F238E27FC236}">
              <a16:creationId xmlns:a16="http://schemas.microsoft.com/office/drawing/2014/main" xmlns="" id="{00000000-0008-0000-0000-000075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7025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2316</xdr:row>
      <xdr:rowOff>52915</xdr:rowOff>
    </xdr:from>
    <xdr:to>
      <xdr:col>2</xdr:col>
      <xdr:colOff>781047</xdr:colOff>
      <xdr:row>2316</xdr:row>
      <xdr:rowOff>729190</xdr:rowOff>
    </xdr:to>
    <xdr:pic>
      <xdr:nvPicPr>
        <xdr:cNvPr id="1398" name="Image 1397" descr="Picture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7114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2317</xdr:row>
      <xdr:rowOff>52915</xdr:rowOff>
    </xdr:from>
    <xdr:to>
      <xdr:col>2</xdr:col>
      <xdr:colOff>781047</xdr:colOff>
      <xdr:row>2317</xdr:row>
      <xdr:rowOff>729190</xdr:rowOff>
    </xdr:to>
    <xdr:pic>
      <xdr:nvPicPr>
        <xdr:cNvPr id="1399" name="Image 1398" descr="Picture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7203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2318</xdr:row>
      <xdr:rowOff>52915</xdr:rowOff>
    </xdr:from>
    <xdr:to>
      <xdr:col>2</xdr:col>
      <xdr:colOff>781047</xdr:colOff>
      <xdr:row>2318</xdr:row>
      <xdr:rowOff>729190</xdr:rowOff>
    </xdr:to>
    <xdr:pic>
      <xdr:nvPicPr>
        <xdr:cNvPr id="1400" name="Image 1399" descr="Picture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7292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2319</xdr:row>
      <xdr:rowOff>52915</xdr:rowOff>
    </xdr:from>
    <xdr:to>
      <xdr:col>2</xdr:col>
      <xdr:colOff>781047</xdr:colOff>
      <xdr:row>2319</xdr:row>
      <xdr:rowOff>729190</xdr:rowOff>
    </xdr:to>
    <xdr:pic>
      <xdr:nvPicPr>
        <xdr:cNvPr id="1401" name="Image 1400" descr="Picture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7381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2320</xdr:row>
      <xdr:rowOff>52915</xdr:rowOff>
    </xdr:from>
    <xdr:to>
      <xdr:col>2</xdr:col>
      <xdr:colOff>781047</xdr:colOff>
      <xdr:row>2320</xdr:row>
      <xdr:rowOff>729190</xdr:rowOff>
    </xdr:to>
    <xdr:pic>
      <xdr:nvPicPr>
        <xdr:cNvPr id="1402" name="Image 1401" descr="Picture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7470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2321</xdr:row>
      <xdr:rowOff>52915</xdr:rowOff>
    </xdr:from>
    <xdr:to>
      <xdr:col>2</xdr:col>
      <xdr:colOff>781047</xdr:colOff>
      <xdr:row>2321</xdr:row>
      <xdr:rowOff>729190</xdr:rowOff>
    </xdr:to>
    <xdr:pic>
      <xdr:nvPicPr>
        <xdr:cNvPr id="1403" name="Image 1402" descr="Picture">
          <a:extLst>
            <a:ext uri="{FF2B5EF4-FFF2-40B4-BE49-F238E27FC236}">
              <a16:creationId xmlns:a16="http://schemas.microsoft.com/office/drawing/2014/main" xmlns="" id="{00000000-0008-0000-0000-00007B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7559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2322</xdr:row>
      <xdr:rowOff>52915</xdr:rowOff>
    </xdr:from>
    <xdr:to>
      <xdr:col>2</xdr:col>
      <xdr:colOff>781047</xdr:colOff>
      <xdr:row>2322</xdr:row>
      <xdr:rowOff>729190</xdr:rowOff>
    </xdr:to>
    <xdr:pic>
      <xdr:nvPicPr>
        <xdr:cNvPr id="1404" name="Image 1403" descr="Picture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5830" y="197647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2323</xdr:row>
      <xdr:rowOff>52915</xdr:rowOff>
    </xdr:from>
    <xdr:to>
      <xdr:col>2</xdr:col>
      <xdr:colOff>781047</xdr:colOff>
      <xdr:row>2323</xdr:row>
      <xdr:rowOff>729190</xdr:rowOff>
    </xdr:to>
    <xdr:pic>
      <xdr:nvPicPr>
        <xdr:cNvPr id="1405" name="Image 1404" descr="Picture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7736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2324</xdr:row>
      <xdr:rowOff>52915</xdr:rowOff>
    </xdr:from>
    <xdr:to>
      <xdr:col>2</xdr:col>
      <xdr:colOff>781047</xdr:colOff>
      <xdr:row>2324</xdr:row>
      <xdr:rowOff>729190</xdr:rowOff>
    </xdr:to>
    <xdr:pic>
      <xdr:nvPicPr>
        <xdr:cNvPr id="1406" name="Image 1405" descr="Picture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7825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2325</xdr:row>
      <xdr:rowOff>52915</xdr:rowOff>
    </xdr:from>
    <xdr:to>
      <xdr:col>2</xdr:col>
      <xdr:colOff>781047</xdr:colOff>
      <xdr:row>2325</xdr:row>
      <xdr:rowOff>729190</xdr:rowOff>
    </xdr:to>
    <xdr:pic>
      <xdr:nvPicPr>
        <xdr:cNvPr id="1407" name="Image 1406" descr="Picture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7914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2326</xdr:row>
      <xdr:rowOff>52915</xdr:rowOff>
    </xdr:from>
    <xdr:to>
      <xdr:col>2</xdr:col>
      <xdr:colOff>781047</xdr:colOff>
      <xdr:row>2326</xdr:row>
      <xdr:rowOff>729190</xdr:rowOff>
    </xdr:to>
    <xdr:pic>
      <xdr:nvPicPr>
        <xdr:cNvPr id="1408" name="Image 1407" descr="Picture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003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2327</xdr:row>
      <xdr:rowOff>52915</xdr:rowOff>
    </xdr:from>
    <xdr:to>
      <xdr:col>2</xdr:col>
      <xdr:colOff>781047</xdr:colOff>
      <xdr:row>2327</xdr:row>
      <xdr:rowOff>729190</xdr:rowOff>
    </xdr:to>
    <xdr:pic>
      <xdr:nvPicPr>
        <xdr:cNvPr id="1409" name="Image 1408" descr="Picture">
          <a:extLst>
            <a:ext uri="{FF2B5EF4-FFF2-40B4-BE49-F238E27FC236}">
              <a16:creationId xmlns:a16="http://schemas.microsoft.com/office/drawing/2014/main" xmlns="" id="{00000000-0008-0000-0000-000081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092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2328</xdr:row>
      <xdr:rowOff>52915</xdr:rowOff>
    </xdr:from>
    <xdr:to>
      <xdr:col>2</xdr:col>
      <xdr:colOff>781047</xdr:colOff>
      <xdr:row>2328</xdr:row>
      <xdr:rowOff>729190</xdr:rowOff>
    </xdr:to>
    <xdr:pic>
      <xdr:nvPicPr>
        <xdr:cNvPr id="1410" name="Image 1409" descr="Picture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181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2329</xdr:row>
      <xdr:rowOff>52915</xdr:rowOff>
    </xdr:from>
    <xdr:to>
      <xdr:col>2</xdr:col>
      <xdr:colOff>781047</xdr:colOff>
      <xdr:row>2329</xdr:row>
      <xdr:rowOff>729190</xdr:rowOff>
    </xdr:to>
    <xdr:pic>
      <xdr:nvPicPr>
        <xdr:cNvPr id="1411" name="Image 1410" descr="Picture"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270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2330</xdr:row>
      <xdr:rowOff>52915</xdr:rowOff>
    </xdr:from>
    <xdr:to>
      <xdr:col>2</xdr:col>
      <xdr:colOff>781047</xdr:colOff>
      <xdr:row>2330</xdr:row>
      <xdr:rowOff>729190</xdr:rowOff>
    </xdr:to>
    <xdr:pic>
      <xdr:nvPicPr>
        <xdr:cNvPr id="1412" name="Image 1411" descr="Picture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359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2331</xdr:row>
      <xdr:rowOff>52915</xdr:rowOff>
    </xdr:from>
    <xdr:to>
      <xdr:col>2</xdr:col>
      <xdr:colOff>781047</xdr:colOff>
      <xdr:row>2331</xdr:row>
      <xdr:rowOff>729190</xdr:rowOff>
    </xdr:to>
    <xdr:pic>
      <xdr:nvPicPr>
        <xdr:cNvPr id="1413" name="Image 1412" descr="Picture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448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2332</xdr:row>
      <xdr:rowOff>52915</xdr:rowOff>
    </xdr:from>
    <xdr:to>
      <xdr:col>2</xdr:col>
      <xdr:colOff>781047</xdr:colOff>
      <xdr:row>2332</xdr:row>
      <xdr:rowOff>729190</xdr:rowOff>
    </xdr:to>
    <xdr:pic>
      <xdr:nvPicPr>
        <xdr:cNvPr id="1414" name="Image 1413" descr="Picture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536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2333</xdr:row>
      <xdr:rowOff>52915</xdr:rowOff>
    </xdr:from>
    <xdr:to>
      <xdr:col>2</xdr:col>
      <xdr:colOff>781047</xdr:colOff>
      <xdr:row>2333</xdr:row>
      <xdr:rowOff>729190</xdr:rowOff>
    </xdr:to>
    <xdr:pic>
      <xdr:nvPicPr>
        <xdr:cNvPr id="1415" name="Image 1414" descr="Picture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625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2334</xdr:row>
      <xdr:rowOff>52915</xdr:rowOff>
    </xdr:from>
    <xdr:to>
      <xdr:col>2</xdr:col>
      <xdr:colOff>781047</xdr:colOff>
      <xdr:row>2334</xdr:row>
      <xdr:rowOff>729190</xdr:rowOff>
    </xdr:to>
    <xdr:pic>
      <xdr:nvPicPr>
        <xdr:cNvPr id="1416" name="Image 1415" descr="Picture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714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2335</xdr:row>
      <xdr:rowOff>52915</xdr:rowOff>
    </xdr:from>
    <xdr:to>
      <xdr:col>2</xdr:col>
      <xdr:colOff>781047</xdr:colOff>
      <xdr:row>2335</xdr:row>
      <xdr:rowOff>729190</xdr:rowOff>
    </xdr:to>
    <xdr:pic>
      <xdr:nvPicPr>
        <xdr:cNvPr id="1417" name="Image 1416" descr="Picture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803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2336</xdr:row>
      <xdr:rowOff>52915</xdr:rowOff>
    </xdr:from>
    <xdr:to>
      <xdr:col>2</xdr:col>
      <xdr:colOff>781047</xdr:colOff>
      <xdr:row>2336</xdr:row>
      <xdr:rowOff>729190</xdr:rowOff>
    </xdr:to>
    <xdr:pic>
      <xdr:nvPicPr>
        <xdr:cNvPr id="1418" name="Image 1417" descr="Picture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892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2337</xdr:row>
      <xdr:rowOff>52915</xdr:rowOff>
    </xdr:from>
    <xdr:to>
      <xdr:col>2</xdr:col>
      <xdr:colOff>781047</xdr:colOff>
      <xdr:row>2337</xdr:row>
      <xdr:rowOff>729190</xdr:rowOff>
    </xdr:to>
    <xdr:pic>
      <xdr:nvPicPr>
        <xdr:cNvPr id="1419" name="Image 1418" descr="Picture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8981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2338</xdr:row>
      <xdr:rowOff>52915</xdr:rowOff>
    </xdr:from>
    <xdr:to>
      <xdr:col>2</xdr:col>
      <xdr:colOff>781047</xdr:colOff>
      <xdr:row>2338</xdr:row>
      <xdr:rowOff>729190</xdr:rowOff>
    </xdr:to>
    <xdr:pic>
      <xdr:nvPicPr>
        <xdr:cNvPr id="1420" name="Image 1419" descr="Picture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070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2339</xdr:row>
      <xdr:rowOff>52915</xdr:rowOff>
    </xdr:from>
    <xdr:to>
      <xdr:col>2</xdr:col>
      <xdr:colOff>781047</xdr:colOff>
      <xdr:row>2339</xdr:row>
      <xdr:rowOff>729190</xdr:rowOff>
    </xdr:to>
    <xdr:pic>
      <xdr:nvPicPr>
        <xdr:cNvPr id="1421" name="Image 1420" descr="Picture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159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2340</xdr:row>
      <xdr:rowOff>52915</xdr:rowOff>
    </xdr:from>
    <xdr:to>
      <xdr:col>2</xdr:col>
      <xdr:colOff>781047</xdr:colOff>
      <xdr:row>2340</xdr:row>
      <xdr:rowOff>729190</xdr:rowOff>
    </xdr:to>
    <xdr:pic>
      <xdr:nvPicPr>
        <xdr:cNvPr id="1422" name="Image 1421" descr="Picture"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248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2341</xdr:row>
      <xdr:rowOff>52915</xdr:rowOff>
    </xdr:from>
    <xdr:to>
      <xdr:col>2</xdr:col>
      <xdr:colOff>781047</xdr:colOff>
      <xdr:row>2341</xdr:row>
      <xdr:rowOff>729190</xdr:rowOff>
    </xdr:to>
    <xdr:pic>
      <xdr:nvPicPr>
        <xdr:cNvPr id="1423" name="Image 1422" descr="Picture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337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2342</xdr:row>
      <xdr:rowOff>52915</xdr:rowOff>
    </xdr:from>
    <xdr:to>
      <xdr:col>2</xdr:col>
      <xdr:colOff>781047</xdr:colOff>
      <xdr:row>2342</xdr:row>
      <xdr:rowOff>729190</xdr:rowOff>
    </xdr:to>
    <xdr:pic>
      <xdr:nvPicPr>
        <xdr:cNvPr id="1424" name="Image 1423" descr="Picture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425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2343</xdr:row>
      <xdr:rowOff>52915</xdr:rowOff>
    </xdr:from>
    <xdr:to>
      <xdr:col>2</xdr:col>
      <xdr:colOff>781047</xdr:colOff>
      <xdr:row>2343</xdr:row>
      <xdr:rowOff>729190</xdr:rowOff>
    </xdr:to>
    <xdr:pic>
      <xdr:nvPicPr>
        <xdr:cNvPr id="1425" name="Image 1424" descr="Picture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514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2344</xdr:row>
      <xdr:rowOff>52915</xdr:rowOff>
    </xdr:from>
    <xdr:to>
      <xdr:col>2</xdr:col>
      <xdr:colOff>781047</xdr:colOff>
      <xdr:row>2344</xdr:row>
      <xdr:rowOff>729190</xdr:rowOff>
    </xdr:to>
    <xdr:pic>
      <xdr:nvPicPr>
        <xdr:cNvPr id="1426" name="Image 1425" descr="Picture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603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2345</xdr:row>
      <xdr:rowOff>52915</xdr:rowOff>
    </xdr:from>
    <xdr:to>
      <xdr:col>2</xdr:col>
      <xdr:colOff>781047</xdr:colOff>
      <xdr:row>2345</xdr:row>
      <xdr:rowOff>729190</xdr:rowOff>
    </xdr:to>
    <xdr:pic>
      <xdr:nvPicPr>
        <xdr:cNvPr id="1427" name="Image 1426" descr="Picture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692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2346</xdr:row>
      <xdr:rowOff>52915</xdr:rowOff>
    </xdr:from>
    <xdr:to>
      <xdr:col>2</xdr:col>
      <xdr:colOff>781047</xdr:colOff>
      <xdr:row>2346</xdr:row>
      <xdr:rowOff>729190</xdr:rowOff>
    </xdr:to>
    <xdr:pic>
      <xdr:nvPicPr>
        <xdr:cNvPr id="1428" name="Image 1427" descr="Picture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781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2347</xdr:row>
      <xdr:rowOff>52915</xdr:rowOff>
    </xdr:from>
    <xdr:to>
      <xdr:col>2</xdr:col>
      <xdr:colOff>781047</xdr:colOff>
      <xdr:row>2347</xdr:row>
      <xdr:rowOff>729190</xdr:rowOff>
    </xdr:to>
    <xdr:pic>
      <xdr:nvPicPr>
        <xdr:cNvPr id="1429" name="Image 1428" descr="Picture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870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2348</xdr:row>
      <xdr:rowOff>52915</xdr:rowOff>
    </xdr:from>
    <xdr:to>
      <xdr:col>2</xdr:col>
      <xdr:colOff>781047</xdr:colOff>
      <xdr:row>2348</xdr:row>
      <xdr:rowOff>729190</xdr:rowOff>
    </xdr:to>
    <xdr:pic>
      <xdr:nvPicPr>
        <xdr:cNvPr id="1430" name="Image 1429" descr="Picture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199959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2349</xdr:row>
      <xdr:rowOff>52915</xdr:rowOff>
    </xdr:from>
    <xdr:to>
      <xdr:col>2</xdr:col>
      <xdr:colOff>781047</xdr:colOff>
      <xdr:row>2349</xdr:row>
      <xdr:rowOff>729190</xdr:rowOff>
    </xdr:to>
    <xdr:pic>
      <xdr:nvPicPr>
        <xdr:cNvPr id="1431" name="Image 1430" descr="Picture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200048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2350</xdr:row>
      <xdr:rowOff>52915</xdr:rowOff>
    </xdr:from>
    <xdr:to>
      <xdr:col>2</xdr:col>
      <xdr:colOff>781047</xdr:colOff>
      <xdr:row>2350</xdr:row>
      <xdr:rowOff>729190</xdr:rowOff>
    </xdr:to>
    <xdr:pic>
      <xdr:nvPicPr>
        <xdr:cNvPr id="1432" name="Image 1431" descr="Picture">
          <a:extLst>
            <a:ext uri="{FF2B5EF4-FFF2-40B4-BE49-F238E27FC236}">
              <a16:creationId xmlns:a16="http://schemas.microsoft.com/office/drawing/2014/main" xmlns="" id="{00000000-0008-0000-0000-000098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200137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2351</xdr:row>
      <xdr:rowOff>52915</xdr:rowOff>
    </xdr:from>
    <xdr:to>
      <xdr:col>2</xdr:col>
      <xdr:colOff>781047</xdr:colOff>
      <xdr:row>2351</xdr:row>
      <xdr:rowOff>729190</xdr:rowOff>
    </xdr:to>
    <xdr:pic>
      <xdr:nvPicPr>
        <xdr:cNvPr id="1433" name="Image 1432" descr="Picture">
          <a:extLst>
            <a:ext uri="{FF2B5EF4-FFF2-40B4-BE49-F238E27FC236}">
              <a16:creationId xmlns:a16="http://schemas.microsoft.com/office/drawing/2014/main" xmlns="" id="{00000000-0008-0000-0000-000099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200226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2352</xdr:row>
      <xdr:rowOff>52915</xdr:rowOff>
    </xdr:from>
    <xdr:to>
      <xdr:col>2</xdr:col>
      <xdr:colOff>781047</xdr:colOff>
      <xdr:row>2352</xdr:row>
      <xdr:rowOff>729190</xdr:rowOff>
    </xdr:to>
    <xdr:pic>
      <xdr:nvPicPr>
        <xdr:cNvPr id="1434" name="Image 1433" descr="Picture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200314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2353</xdr:row>
      <xdr:rowOff>52915</xdr:rowOff>
    </xdr:from>
    <xdr:to>
      <xdr:col>2</xdr:col>
      <xdr:colOff>781047</xdr:colOff>
      <xdr:row>2353</xdr:row>
      <xdr:rowOff>729190</xdr:rowOff>
    </xdr:to>
    <xdr:pic>
      <xdr:nvPicPr>
        <xdr:cNvPr id="1435" name="Image 1434" descr="Picture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200403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2354</xdr:row>
      <xdr:rowOff>52915</xdr:rowOff>
    </xdr:from>
    <xdr:to>
      <xdr:col>2</xdr:col>
      <xdr:colOff>781047</xdr:colOff>
      <xdr:row>2354</xdr:row>
      <xdr:rowOff>729190</xdr:rowOff>
    </xdr:to>
    <xdr:pic>
      <xdr:nvPicPr>
        <xdr:cNvPr id="1436" name="Image 1435" descr="Picture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200492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2355</xdr:row>
      <xdr:rowOff>52915</xdr:rowOff>
    </xdr:from>
    <xdr:to>
      <xdr:col>2</xdr:col>
      <xdr:colOff>781047</xdr:colOff>
      <xdr:row>2355</xdr:row>
      <xdr:rowOff>729190</xdr:rowOff>
    </xdr:to>
    <xdr:pic>
      <xdr:nvPicPr>
        <xdr:cNvPr id="1437" name="Image 1436" descr="Picture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200581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2356</xdr:row>
      <xdr:rowOff>52915</xdr:rowOff>
    </xdr:from>
    <xdr:to>
      <xdr:col>2</xdr:col>
      <xdr:colOff>781047</xdr:colOff>
      <xdr:row>2356</xdr:row>
      <xdr:rowOff>729190</xdr:rowOff>
    </xdr:to>
    <xdr:pic>
      <xdr:nvPicPr>
        <xdr:cNvPr id="1438" name="Image 1437" descr="Picture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75830" y="200670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2357</xdr:row>
      <xdr:rowOff>52915</xdr:rowOff>
    </xdr:from>
    <xdr:to>
      <xdr:col>2</xdr:col>
      <xdr:colOff>781047</xdr:colOff>
      <xdr:row>2357</xdr:row>
      <xdr:rowOff>729190</xdr:rowOff>
    </xdr:to>
    <xdr:pic>
      <xdr:nvPicPr>
        <xdr:cNvPr id="1439" name="Image 1438" descr="Picture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0759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2358</xdr:row>
      <xdr:rowOff>52915</xdr:rowOff>
    </xdr:from>
    <xdr:to>
      <xdr:col>2</xdr:col>
      <xdr:colOff>781047</xdr:colOff>
      <xdr:row>2358</xdr:row>
      <xdr:rowOff>729190</xdr:rowOff>
    </xdr:to>
    <xdr:pic>
      <xdr:nvPicPr>
        <xdr:cNvPr id="1440" name="Image 1439" descr="Picture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0848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2359</xdr:row>
      <xdr:rowOff>52915</xdr:rowOff>
    </xdr:from>
    <xdr:to>
      <xdr:col>2</xdr:col>
      <xdr:colOff>781047</xdr:colOff>
      <xdr:row>2359</xdr:row>
      <xdr:rowOff>729190</xdr:rowOff>
    </xdr:to>
    <xdr:pic>
      <xdr:nvPicPr>
        <xdr:cNvPr id="1441" name="Image 1440" descr="Picture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0937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2360</xdr:row>
      <xdr:rowOff>52915</xdr:rowOff>
    </xdr:from>
    <xdr:to>
      <xdr:col>2</xdr:col>
      <xdr:colOff>781047</xdr:colOff>
      <xdr:row>2360</xdr:row>
      <xdr:rowOff>729190</xdr:rowOff>
    </xdr:to>
    <xdr:pic>
      <xdr:nvPicPr>
        <xdr:cNvPr id="1442" name="Image 1441" descr="Picture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026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2361</xdr:row>
      <xdr:rowOff>52915</xdr:rowOff>
    </xdr:from>
    <xdr:to>
      <xdr:col>2</xdr:col>
      <xdr:colOff>781047</xdr:colOff>
      <xdr:row>2361</xdr:row>
      <xdr:rowOff>729190</xdr:rowOff>
    </xdr:to>
    <xdr:pic>
      <xdr:nvPicPr>
        <xdr:cNvPr id="1443" name="Image 1442" descr="Picture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115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2362</xdr:row>
      <xdr:rowOff>52915</xdr:rowOff>
    </xdr:from>
    <xdr:to>
      <xdr:col>2</xdr:col>
      <xdr:colOff>781047</xdr:colOff>
      <xdr:row>2362</xdr:row>
      <xdr:rowOff>729190</xdr:rowOff>
    </xdr:to>
    <xdr:pic>
      <xdr:nvPicPr>
        <xdr:cNvPr id="1444" name="Image 1443" descr="Picture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203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2363</xdr:row>
      <xdr:rowOff>52915</xdr:rowOff>
    </xdr:from>
    <xdr:to>
      <xdr:col>2</xdr:col>
      <xdr:colOff>781047</xdr:colOff>
      <xdr:row>2363</xdr:row>
      <xdr:rowOff>729190</xdr:rowOff>
    </xdr:to>
    <xdr:pic>
      <xdr:nvPicPr>
        <xdr:cNvPr id="1445" name="Image 1444" descr="Picture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292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2364</xdr:row>
      <xdr:rowOff>52915</xdr:rowOff>
    </xdr:from>
    <xdr:to>
      <xdr:col>2</xdr:col>
      <xdr:colOff>781047</xdr:colOff>
      <xdr:row>2364</xdr:row>
      <xdr:rowOff>729190</xdr:rowOff>
    </xdr:to>
    <xdr:pic>
      <xdr:nvPicPr>
        <xdr:cNvPr id="1446" name="Image 1445" descr="Picture"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381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2365</xdr:row>
      <xdr:rowOff>52915</xdr:rowOff>
    </xdr:from>
    <xdr:to>
      <xdr:col>2</xdr:col>
      <xdr:colOff>781047</xdr:colOff>
      <xdr:row>2365</xdr:row>
      <xdr:rowOff>729190</xdr:rowOff>
    </xdr:to>
    <xdr:pic>
      <xdr:nvPicPr>
        <xdr:cNvPr id="1447" name="Image 1446" descr="Picture">
          <a:extLst>
            <a:ext uri="{FF2B5EF4-FFF2-40B4-BE49-F238E27FC236}">
              <a16:creationId xmlns:a16="http://schemas.microsoft.com/office/drawing/2014/main" xmlns="" id="{00000000-0008-0000-0000-0000A7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470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2366</xdr:row>
      <xdr:rowOff>52915</xdr:rowOff>
    </xdr:from>
    <xdr:to>
      <xdr:col>2</xdr:col>
      <xdr:colOff>781047</xdr:colOff>
      <xdr:row>2366</xdr:row>
      <xdr:rowOff>729190</xdr:rowOff>
    </xdr:to>
    <xdr:pic>
      <xdr:nvPicPr>
        <xdr:cNvPr id="1448" name="Image 1447" descr="Picture"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559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2367</xdr:row>
      <xdr:rowOff>52915</xdr:rowOff>
    </xdr:from>
    <xdr:to>
      <xdr:col>2</xdr:col>
      <xdr:colOff>781047</xdr:colOff>
      <xdr:row>2367</xdr:row>
      <xdr:rowOff>729190</xdr:rowOff>
    </xdr:to>
    <xdr:pic>
      <xdr:nvPicPr>
        <xdr:cNvPr id="1449" name="Image 1448" descr="Picture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648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2368</xdr:row>
      <xdr:rowOff>52915</xdr:rowOff>
    </xdr:from>
    <xdr:to>
      <xdr:col>2</xdr:col>
      <xdr:colOff>781047</xdr:colOff>
      <xdr:row>2368</xdr:row>
      <xdr:rowOff>729190</xdr:rowOff>
    </xdr:to>
    <xdr:pic>
      <xdr:nvPicPr>
        <xdr:cNvPr id="1450" name="Image 1449" descr="Picture">
          <a:extLst>
            <a:ext uri="{FF2B5EF4-FFF2-40B4-BE49-F238E27FC236}">
              <a16:creationId xmlns:a16="http://schemas.microsoft.com/office/drawing/2014/main" xmlns="" id="{00000000-0008-0000-0000-0000AA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737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2369</xdr:row>
      <xdr:rowOff>52915</xdr:rowOff>
    </xdr:from>
    <xdr:to>
      <xdr:col>2</xdr:col>
      <xdr:colOff>781047</xdr:colOff>
      <xdr:row>2369</xdr:row>
      <xdr:rowOff>729190</xdr:rowOff>
    </xdr:to>
    <xdr:pic>
      <xdr:nvPicPr>
        <xdr:cNvPr id="1451" name="Image 1450" descr="Picture">
          <a:extLst>
            <a:ext uri="{FF2B5EF4-FFF2-40B4-BE49-F238E27FC236}">
              <a16:creationId xmlns:a16="http://schemas.microsoft.com/office/drawing/2014/main" xmlns="" id="{00000000-0008-0000-0000-0000AB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826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2370</xdr:row>
      <xdr:rowOff>52915</xdr:rowOff>
    </xdr:from>
    <xdr:to>
      <xdr:col>2</xdr:col>
      <xdr:colOff>781047</xdr:colOff>
      <xdr:row>2370</xdr:row>
      <xdr:rowOff>729190</xdr:rowOff>
    </xdr:to>
    <xdr:pic>
      <xdr:nvPicPr>
        <xdr:cNvPr id="1452" name="Image 1451" descr="Picture">
          <a:extLst>
            <a:ext uri="{FF2B5EF4-FFF2-40B4-BE49-F238E27FC236}">
              <a16:creationId xmlns:a16="http://schemas.microsoft.com/office/drawing/2014/main" xmlns="" id="{00000000-0008-0000-0000-0000AC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1915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2371</xdr:row>
      <xdr:rowOff>52915</xdr:rowOff>
    </xdr:from>
    <xdr:to>
      <xdr:col>2</xdr:col>
      <xdr:colOff>781047</xdr:colOff>
      <xdr:row>2371</xdr:row>
      <xdr:rowOff>729190</xdr:rowOff>
    </xdr:to>
    <xdr:pic>
      <xdr:nvPicPr>
        <xdr:cNvPr id="1453" name="Image 1452" descr="Picture"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004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2372</xdr:row>
      <xdr:rowOff>52915</xdr:rowOff>
    </xdr:from>
    <xdr:to>
      <xdr:col>2</xdr:col>
      <xdr:colOff>781047</xdr:colOff>
      <xdr:row>2372</xdr:row>
      <xdr:rowOff>729190</xdr:rowOff>
    </xdr:to>
    <xdr:pic>
      <xdr:nvPicPr>
        <xdr:cNvPr id="1454" name="Image 1453" descr="Picture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092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2373</xdr:row>
      <xdr:rowOff>52915</xdr:rowOff>
    </xdr:from>
    <xdr:to>
      <xdr:col>2</xdr:col>
      <xdr:colOff>781047</xdr:colOff>
      <xdr:row>2373</xdr:row>
      <xdr:rowOff>729190</xdr:rowOff>
    </xdr:to>
    <xdr:pic>
      <xdr:nvPicPr>
        <xdr:cNvPr id="1455" name="Image 1454" descr="Picture"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181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2374</xdr:row>
      <xdr:rowOff>52915</xdr:rowOff>
    </xdr:from>
    <xdr:to>
      <xdr:col>2</xdr:col>
      <xdr:colOff>781047</xdr:colOff>
      <xdr:row>2374</xdr:row>
      <xdr:rowOff>729190</xdr:rowOff>
    </xdr:to>
    <xdr:pic>
      <xdr:nvPicPr>
        <xdr:cNvPr id="1456" name="Image 1455" descr="Picture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270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2375</xdr:row>
      <xdr:rowOff>52915</xdr:rowOff>
    </xdr:from>
    <xdr:to>
      <xdr:col>2</xdr:col>
      <xdr:colOff>781047</xdr:colOff>
      <xdr:row>2375</xdr:row>
      <xdr:rowOff>729190</xdr:rowOff>
    </xdr:to>
    <xdr:pic>
      <xdr:nvPicPr>
        <xdr:cNvPr id="1457" name="Image 1456" descr="Picture">
          <a:extLst>
            <a:ext uri="{FF2B5EF4-FFF2-40B4-BE49-F238E27FC236}">
              <a16:creationId xmlns:a16="http://schemas.microsoft.com/office/drawing/2014/main" xmlns="" id="{00000000-0008-0000-0000-0000B1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359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2376</xdr:row>
      <xdr:rowOff>52915</xdr:rowOff>
    </xdr:from>
    <xdr:to>
      <xdr:col>2</xdr:col>
      <xdr:colOff>781047</xdr:colOff>
      <xdr:row>2376</xdr:row>
      <xdr:rowOff>729190</xdr:rowOff>
    </xdr:to>
    <xdr:pic>
      <xdr:nvPicPr>
        <xdr:cNvPr id="1458" name="Image 1457" descr="Picture">
          <a:extLst>
            <a:ext uri="{FF2B5EF4-FFF2-40B4-BE49-F238E27FC236}">
              <a16:creationId xmlns:a16="http://schemas.microsoft.com/office/drawing/2014/main" xmlns="" id="{00000000-0008-0000-0000-0000B2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448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2377</xdr:row>
      <xdr:rowOff>52915</xdr:rowOff>
    </xdr:from>
    <xdr:to>
      <xdr:col>2</xdr:col>
      <xdr:colOff>781047</xdr:colOff>
      <xdr:row>2377</xdr:row>
      <xdr:rowOff>729190</xdr:rowOff>
    </xdr:to>
    <xdr:pic>
      <xdr:nvPicPr>
        <xdr:cNvPr id="1459" name="Image 1458" descr="Picture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537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2378</xdr:row>
      <xdr:rowOff>52915</xdr:rowOff>
    </xdr:from>
    <xdr:to>
      <xdr:col>2</xdr:col>
      <xdr:colOff>781047</xdr:colOff>
      <xdr:row>2378</xdr:row>
      <xdr:rowOff>729190</xdr:rowOff>
    </xdr:to>
    <xdr:pic>
      <xdr:nvPicPr>
        <xdr:cNvPr id="1460" name="Image 1459" descr="Picture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626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2379</xdr:row>
      <xdr:rowOff>52915</xdr:rowOff>
    </xdr:from>
    <xdr:to>
      <xdr:col>2</xdr:col>
      <xdr:colOff>781047</xdr:colOff>
      <xdr:row>2379</xdr:row>
      <xdr:rowOff>729190</xdr:rowOff>
    </xdr:to>
    <xdr:pic>
      <xdr:nvPicPr>
        <xdr:cNvPr id="1461" name="Image 1460" descr="Picture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715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2380</xdr:row>
      <xdr:rowOff>52915</xdr:rowOff>
    </xdr:from>
    <xdr:to>
      <xdr:col>2</xdr:col>
      <xdr:colOff>781047</xdr:colOff>
      <xdr:row>2380</xdr:row>
      <xdr:rowOff>729190</xdr:rowOff>
    </xdr:to>
    <xdr:pic>
      <xdr:nvPicPr>
        <xdr:cNvPr id="1462" name="Image 1461" descr="Picture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75830" y="202804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2386</xdr:row>
      <xdr:rowOff>52915</xdr:rowOff>
    </xdr:from>
    <xdr:to>
      <xdr:col>2</xdr:col>
      <xdr:colOff>781047</xdr:colOff>
      <xdr:row>2386</xdr:row>
      <xdr:rowOff>729190</xdr:rowOff>
    </xdr:to>
    <xdr:pic>
      <xdr:nvPicPr>
        <xdr:cNvPr id="1463" name="Image 1462" descr="Picture"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33301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2387</xdr:row>
      <xdr:rowOff>52915</xdr:rowOff>
    </xdr:from>
    <xdr:to>
      <xdr:col>2</xdr:col>
      <xdr:colOff>781047</xdr:colOff>
      <xdr:row>2387</xdr:row>
      <xdr:rowOff>729190</xdr:rowOff>
    </xdr:to>
    <xdr:pic>
      <xdr:nvPicPr>
        <xdr:cNvPr id="1465" name="Image 1464" descr="Picture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35079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2388</xdr:row>
      <xdr:rowOff>52915</xdr:rowOff>
    </xdr:from>
    <xdr:to>
      <xdr:col>2</xdr:col>
      <xdr:colOff>781047</xdr:colOff>
      <xdr:row>2388</xdr:row>
      <xdr:rowOff>729190</xdr:rowOff>
    </xdr:to>
    <xdr:pic>
      <xdr:nvPicPr>
        <xdr:cNvPr id="1466" name="Image 1465" descr="Picture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35968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2389</xdr:row>
      <xdr:rowOff>52915</xdr:rowOff>
    </xdr:from>
    <xdr:to>
      <xdr:col>2</xdr:col>
      <xdr:colOff>781047</xdr:colOff>
      <xdr:row>2389</xdr:row>
      <xdr:rowOff>729190</xdr:rowOff>
    </xdr:to>
    <xdr:pic>
      <xdr:nvPicPr>
        <xdr:cNvPr id="1467" name="Image 1466" descr="Picture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36857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2390</xdr:row>
      <xdr:rowOff>52915</xdr:rowOff>
    </xdr:from>
    <xdr:to>
      <xdr:col>2</xdr:col>
      <xdr:colOff>781047</xdr:colOff>
      <xdr:row>2390</xdr:row>
      <xdr:rowOff>729190</xdr:rowOff>
    </xdr:to>
    <xdr:pic>
      <xdr:nvPicPr>
        <xdr:cNvPr id="1468" name="Image 1467" descr="Picture"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37746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2391</xdr:row>
      <xdr:rowOff>52915</xdr:rowOff>
    </xdr:from>
    <xdr:to>
      <xdr:col>2</xdr:col>
      <xdr:colOff>781047</xdr:colOff>
      <xdr:row>2391</xdr:row>
      <xdr:rowOff>729190</xdr:rowOff>
    </xdr:to>
    <xdr:pic>
      <xdr:nvPicPr>
        <xdr:cNvPr id="1469" name="Image 1468" descr="Picture">
          <a:extLst>
            <a:ext uri="{FF2B5EF4-FFF2-40B4-BE49-F238E27FC236}">
              <a16:creationId xmlns:a16="http://schemas.microsoft.com/office/drawing/2014/main" xmlns="" id="{00000000-0008-0000-0000-0000BD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38635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2392</xdr:row>
      <xdr:rowOff>52915</xdr:rowOff>
    </xdr:from>
    <xdr:to>
      <xdr:col>2</xdr:col>
      <xdr:colOff>781047</xdr:colOff>
      <xdr:row>2392</xdr:row>
      <xdr:rowOff>729190</xdr:rowOff>
    </xdr:to>
    <xdr:pic>
      <xdr:nvPicPr>
        <xdr:cNvPr id="1470" name="Image 1469" descr="Picture"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39524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2393</xdr:row>
      <xdr:rowOff>52915</xdr:rowOff>
    </xdr:from>
    <xdr:to>
      <xdr:col>2</xdr:col>
      <xdr:colOff>781047</xdr:colOff>
      <xdr:row>2393</xdr:row>
      <xdr:rowOff>729190</xdr:rowOff>
    </xdr:to>
    <xdr:pic>
      <xdr:nvPicPr>
        <xdr:cNvPr id="1471" name="Image 1470" descr="Picture">
          <a:extLst>
            <a:ext uri="{FF2B5EF4-FFF2-40B4-BE49-F238E27FC236}">
              <a16:creationId xmlns:a16="http://schemas.microsoft.com/office/drawing/2014/main" xmlns="" id="{00000000-0008-0000-0000-0000BF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40413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2394</xdr:row>
      <xdr:rowOff>52915</xdr:rowOff>
    </xdr:from>
    <xdr:to>
      <xdr:col>2</xdr:col>
      <xdr:colOff>781047</xdr:colOff>
      <xdr:row>2394</xdr:row>
      <xdr:rowOff>729190</xdr:rowOff>
    </xdr:to>
    <xdr:pic>
      <xdr:nvPicPr>
        <xdr:cNvPr id="1472" name="Image 1471" descr="Picture">
          <a:extLst>
            <a:ext uri="{FF2B5EF4-FFF2-40B4-BE49-F238E27FC236}">
              <a16:creationId xmlns:a16="http://schemas.microsoft.com/office/drawing/2014/main" xmlns="" id="{00000000-0008-0000-0000-0000C0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41302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2395</xdr:row>
      <xdr:rowOff>52915</xdr:rowOff>
    </xdr:from>
    <xdr:to>
      <xdr:col>2</xdr:col>
      <xdr:colOff>781047</xdr:colOff>
      <xdr:row>2395</xdr:row>
      <xdr:rowOff>729190</xdr:rowOff>
    </xdr:to>
    <xdr:pic>
      <xdr:nvPicPr>
        <xdr:cNvPr id="1473" name="Image 1472" descr="Picture">
          <a:extLst>
            <a:ext uri="{FF2B5EF4-FFF2-40B4-BE49-F238E27FC236}">
              <a16:creationId xmlns:a16="http://schemas.microsoft.com/office/drawing/2014/main" xmlns="" id="{00000000-0008-0000-0000-0000C1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42191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2396</xdr:row>
      <xdr:rowOff>52915</xdr:rowOff>
    </xdr:from>
    <xdr:to>
      <xdr:col>2</xdr:col>
      <xdr:colOff>781047</xdr:colOff>
      <xdr:row>2396</xdr:row>
      <xdr:rowOff>729190</xdr:rowOff>
    </xdr:to>
    <xdr:pic>
      <xdr:nvPicPr>
        <xdr:cNvPr id="1474" name="Image 1473" descr="Picture">
          <a:extLst>
            <a:ext uri="{FF2B5EF4-FFF2-40B4-BE49-F238E27FC236}">
              <a16:creationId xmlns:a16="http://schemas.microsoft.com/office/drawing/2014/main" xmlns="" id="{00000000-0008-0000-0000-0000C2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43080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2397</xdr:row>
      <xdr:rowOff>52915</xdr:rowOff>
    </xdr:from>
    <xdr:to>
      <xdr:col>2</xdr:col>
      <xdr:colOff>781047</xdr:colOff>
      <xdr:row>2397</xdr:row>
      <xdr:rowOff>729190</xdr:rowOff>
    </xdr:to>
    <xdr:pic>
      <xdr:nvPicPr>
        <xdr:cNvPr id="1475" name="Image 1474" descr="Picture">
          <a:extLst>
            <a:ext uri="{FF2B5EF4-FFF2-40B4-BE49-F238E27FC236}">
              <a16:creationId xmlns:a16="http://schemas.microsoft.com/office/drawing/2014/main" xmlns="" id="{00000000-0008-0000-0000-0000C3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43969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2398</xdr:row>
      <xdr:rowOff>52915</xdr:rowOff>
    </xdr:from>
    <xdr:to>
      <xdr:col>2</xdr:col>
      <xdr:colOff>781047</xdr:colOff>
      <xdr:row>2398</xdr:row>
      <xdr:rowOff>729190</xdr:rowOff>
    </xdr:to>
    <xdr:pic>
      <xdr:nvPicPr>
        <xdr:cNvPr id="1476" name="Image 1475" descr="Picture">
          <a:extLst>
            <a:ext uri="{FF2B5EF4-FFF2-40B4-BE49-F238E27FC236}">
              <a16:creationId xmlns:a16="http://schemas.microsoft.com/office/drawing/2014/main" xmlns="" id="{00000000-0008-0000-0000-0000C405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75830" y="2044858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2399</xdr:row>
      <xdr:rowOff>52915</xdr:rowOff>
    </xdr:from>
    <xdr:to>
      <xdr:col>2</xdr:col>
      <xdr:colOff>781047</xdr:colOff>
      <xdr:row>2399</xdr:row>
      <xdr:rowOff>729190</xdr:rowOff>
    </xdr:to>
    <xdr:pic>
      <xdr:nvPicPr>
        <xdr:cNvPr id="1477" name="Image 1476" descr="Picture">
          <a:extLst>
            <a:ext uri="{FF2B5EF4-FFF2-40B4-BE49-F238E27FC236}">
              <a16:creationId xmlns:a16="http://schemas.microsoft.com/office/drawing/2014/main" xmlns="" id="{00000000-0008-0000-0000-0000C505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830" y="2045747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2400</xdr:row>
      <xdr:rowOff>52915</xdr:rowOff>
    </xdr:from>
    <xdr:to>
      <xdr:col>2</xdr:col>
      <xdr:colOff>781047</xdr:colOff>
      <xdr:row>2400</xdr:row>
      <xdr:rowOff>729190</xdr:rowOff>
    </xdr:to>
    <xdr:pic>
      <xdr:nvPicPr>
        <xdr:cNvPr id="1479" name="Image 1478" descr="Picture">
          <a:extLst>
            <a:ext uri="{FF2B5EF4-FFF2-40B4-BE49-F238E27FC236}">
              <a16:creationId xmlns:a16="http://schemas.microsoft.com/office/drawing/2014/main" xmlns="" id="{00000000-0008-0000-0000-0000C705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830" y="2047525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2401</xdr:row>
      <xdr:rowOff>52915</xdr:rowOff>
    </xdr:from>
    <xdr:to>
      <xdr:col>2</xdr:col>
      <xdr:colOff>781047</xdr:colOff>
      <xdr:row>2401</xdr:row>
      <xdr:rowOff>729190</xdr:rowOff>
    </xdr:to>
    <xdr:pic>
      <xdr:nvPicPr>
        <xdr:cNvPr id="1480" name="Image 1479" descr="Picture"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830" y="2048414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2402</xdr:row>
      <xdr:rowOff>52915</xdr:rowOff>
    </xdr:from>
    <xdr:to>
      <xdr:col>2</xdr:col>
      <xdr:colOff>781047</xdr:colOff>
      <xdr:row>2402</xdr:row>
      <xdr:rowOff>729190</xdr:rowOff>
    </xdr:to>
    <xdr:pic>
      <xdr:nvPicPr>
        <xdr:cNvPr id="1481" name="Image 1480" descr="Picture"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830" y="2049303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2403</xdr:row>
      <xdr:rowOff>52915</xdr:rowOff>
    </xdr:from>
    <xdr:to>
      <xdr:col>2</xdr:col>
      <xdr:colOff>781047</xdr:colOff>
      <xdr:row>2403</xdr:row>
      <xdr:rowOff>729190</xdr:rowOff>
    </xdr:to>
    <xdr:pic>
      <xdr:nvPicPr>
        <xdr:cNvPr id="1482" name="Image 1481" descr="Picture"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830" y="2050192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2404</xdr:row>
      <xdr:rowOff>52915</xdr:rowOff>
    </xdr:from>
    <xdr:to>
      <xdr:col>2</xdr:col>
      <xdr:colOff>781047</xdr:colOff>
      <xdr:row>2404</xdr:row>
      <xdr:rowOff>729190</xdr:rowOff>
    </xdr:to>
    <xdr:pic>
      <xdr:nvPicPr>
        <xdr:cNvPr id="1483" name="Image 1482" descr="Picture"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830" y="2051081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2405</xdr:row>
      <xdr:rowOff>52915</xdr:rowOff>
    </xdr:from>
    <xdr:to>
      <xdr:col>2</xdr:col>
      <xdr:colOff>781047</xdr:colOff>
      <xdr:row>2405</xdr:row>
      <xdr:rowOff>729190</xdr:rowOff>
    </xdr:to>
    <xdr:pic>
      <xdr:nvPicPr>
        <xdr:cNvPr id="1484" name="Image 1483" descr="Picture"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830" y="2051970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2406</xdr:row>
      <xdr:rowOff>52915</xdr:rowOff>
    </xdr:from>
    <xdr:to>
      <xdr:col>2</xdr:col>
      <xdr:colOff>781047</xdr:colOff>
      <xdr:row>2406</xdr:row>
      <xdr:rowOff>729190</xdr:rowOff>
    </xdr:to>
    <xdr:pic>
      <xdr:nvPicPr>
        <xdr:cNvPr id="1485" name="Image 1484" descr="Picture">
          <a:extLst>
            <a:ext uri="{FF2B5EF4-FFF2-40B4-BE49-F238E27FC236}">
              <a16:creationId xmlns:a16="http://schemas.microsoft.com/office/drawing/2014/main" xmlns="" id="{00000000-0008-0000-0000-0000CD05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830" y="2052859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2407</xdr:row>
      <xdr:rowOff>52915</xdr:rowOff>
    </xdr:from>
    <xdr:to>
      <xdr:col>2</xdr:col>
      <xdr:colOff>781047</xdr:colOff>
      <xdr:row>2407</xdr:row>
      <xdr:rowOff>729190</xdr:rowOff>
    </xdr:to>
    <xdr:pic>
      <xdr:nvPicPr>
        <xdr:cNvPr id="1486" name="Image 1485" descr="Picture">
          <a:extLst>
            <a:ext uri="{FF2B5EF4-FFF2-40B4-BE49-F238E27FC236}">
              <a16:creationId xmlns:a16="http://schemas.microsoft.com/office/drawing/2014/main" xmlns="" id="{00000000-0008-0000-0000-0000CE05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830" y="20537487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2521</xdr:row>
      <xdr:rowOff>52915</xdr:rowOff>
    </xdr:from>
    <xdr:to>
      <xdr:col>2</xdr:col>
      <xdr:colOff>781047</xdr:colOff>
      <xdr:row>2521</xdr:row>
      <xdr:rowOff>729190</xdr:rowOff>
    </xdr:to>
    <xdr:pic>
      <xdr:nvPicPr>
        <xdr:cNvPr id="1487" name="Image 1486" descr="Picture">
          <a:extLst>
            <a:ext uri="{FF2B5EF4-FFF2-40B4-BE49-F238E27FC236}">
              <a16:creationId xmlns:a16="http://schemas.microsoft.com/office/drawing/2014/main" xmlns="" id="{00000000-0008-0000-0000-0000CF05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75830" y="212519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2522</xdr:row>
      <xdr:rowOff>52915</xdr:rowOff>
    </xdr:from>
    <xdr:to>
      <xdr:col>2</xdr:col>
      <xdr:colOff>781047</xdr:colOff>
      <xdr:row>2522</xdr:row>
      <xdr:rowOff>729190</xdr:rowOff>
    </xdr:to>
    <xdr:pic>
      <xdr:nvPicPr>
        <xdr:cNvPr id="1488" name="Image 1487" descr="Picture">
          <a:extLst>
            <a:ext uri="{FF2B5EF4-FFF2-40B4-BE49-F238E27FC236}">
              <a16:creationId xmlns:a16="http://schemas.microsoft.com/office/drawing/2014/main" xmlns="" id="{00000000-0008-0000-0000-0000D005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75830" y="212608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2523</xdr:row>
      <xdr:rowOff>52915</xdr:rowOff>
    </xdr:from>
    <xdr:to>
      <xdr:col>2</xdr:col>
      <xdr:colOff>781047</xdr:colOff>
      <xdr:row>2523</xdr:row>
      <xdr:rowOff>729190</xdr:rowOff>
    </xdr:to>
    <xdr:pic>
      <xdr:nvPicPr>
        <xdr:cNvPr id="1489" name="Image 1488" descr="Picture">
          <a:extLst>
            <a:ext uri="{FF2B5EF4-FFF2-40B4-BE49-F238E27FC236}">
              <a16:creationId xmlns:a16="http://schemas.microsoft.com/office/drawing/2014/main" xmlns="" id="{00000000-0008-0000-0000-0000D105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75830" y="212697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2524</xdr:row>
      <xdr:rowOff>52915</xdr:rowOff>
    </xdr:from>
    <xdr:to>
      <xdr:col>2</xdr:col>
      <xdr:colOff>781047</xdr:colOff>
      <xdr:row>2524</xdr:row>
      <xdr:rowOff>729190</xdr:rowOff>
    </xdr:to>
    <xdr:pic>
      <xdr:nvPicPr>
        <xdr:cNvPr id="1490" name="Image 1489" descr="Picture">
          <a:extLst>
            <a:ext uri="{FF2B5EF4-FFF2-40B4-BE49-F238E27FC236}">
              <a16:creationId xmlns:a16="http://schemas.microsoft.com/office/drawing/2014/main" xmlns="" id="{00000000-0008-0000-0000-0000D205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375830" y="212786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2525</xdr:row>
      <xdr:rowOff>52915</xdr:rowOff>
    </xdr:from>
    <xdr:to>
      <xdr:col>2</xdr:col>
      <xdr:colOff>781047</xdr:colOff>
      <xdr:row>2525</xdr:row>
      <xdr:rowOff>729190</xdr:rowOff>
    </xdr:to>
    <xdr:pic>
      <xdr:nvPicPr>
        <xdr:cNvPr id="1491" name="Image 1490" descr="Picture">
          <a:extLst>
            <a:ext uri="{FF2B5EF4-FFF2-40B4-BE49-F238E27FC236}">
              <a16:creationId xmlns:a16="http://schemas.microsoft.com/office/drawing/2014/main" xmlns="" id="{00000000-0008-0000-0000-0000D305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375830" y="212875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2526</xdr:row>
      <xdr:rowOff>52915</xdr:rowOff>
    </xdr:from>
    <xdr:to>
      <xdr:col>2</xdr:col>
      <xdr:colOff>781047</xdr:colOff>
      <xdr:row>2526</xdr:row>
      <xdr:rowOff>729190</xdr:rowOff>
    </xdr:to>
    <xdr:pic>
      <xdr:nvPicPr>
        <xdr:cNvPr id="1492" name="Image 1491" descr="Picture">
          <a:extLst>
            <a:ext uri="{FF2B5EF4-FFF2-40B4-BE49-F238E27FC236}">
              <a16:creationId xmlns:a16="http://schemas.microsoft.com/office/drawing/2014/main" xmlns="" id="{00000000-0008-0000-0000-0000D405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375830" y="212964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2554</xdr:row>
      <xdr:rowOff>52915</xdr:rowOff>
    </xdr:from>
    <xdr:to>
      <xdr:col>2</xdr:col>
      <xdr:colOff>781047</xdr:colOff>
      <xdr:row>2554</xdr:row>
      <xdr:rowOff>729190</xdr:rowOff>
    </xdr:to>
    <xdr:pic>
      <xdr:nvPicPr>
        <xdr:cNvPr id="1493" name="Image 1492" descr="Picture">
          <a:extLst>
            <a:ext uri="{FF2B5EF4-FFF2-40B4-BE49-F238E27FC236}">
              <a16:creationId xmlns:a16="http://schemas.microsoft.com/office/drawing/2014/main" xmlns="" id="{00000000-0008-0000-0000-0000D5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49263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2555</xdr:row>
      <xdr:rowOff>52915</xdr:rowOff>
    </xdr:from>
    <xdr:to>
      <xdr:col>2</xdr:col>
      <xdr:colOff>781047</xdr:colOff>
      <xdr:row>2555</xdr:row>
      <xdr:rowOff>729190</xdr:rowOff>
    </xdr:to>
    <xdr:pic>
      <xdr:nvPicPr>
        <xdr:cNvPr id="1494" name="Image 1493" descr="Picture">
          <a:extLst>
            <a:ext uri="{FF2B5EF4-FFF2-40B4-BE49-F238E27FC236}">
              <a16:creationId xmlns:a16="http://schemas.microsoft.com/office/drawing/2014/main" xmlns="" id="{00000000-0008-0000-0000-0000D6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0152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2556</xdr:row>
      <xdr:rowOff>52915</xdr:rowOff>
    </xdr:from>
    <xdr:to>
      <xdr:col>2</xdr:col>
      <xdr:colOff>781047</xdr:colOff>
      <xdr:row>2556</xdr:row>
      <xdr:rowOff>729190</xdr:rowOff>
    </xdr:to>
    <xdr:pic>
      <xdr:nvPicPr>
        <xdr:cNvPr id="1495" name="Image 1494" descr="Picture">
          <a:extLst>
            <a:ext uri="{FF2B5EF4-FFF2-40B4-BE49-F238E27FC236}">
              <a16:creationId xmlns:a16="http://schemas.microsoft.com/office/drawing/2014/main" xmlns="" id="{00000000-0008-0000-0000-0000D7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1041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2557</xdr:row>
      <xdr:rowOff>52915</xdr:rowOff>
    </xdr:from>
    <xdr:to>
      <xdr:col>2</xdr:col>
      <xdr:colOff>781047</xdr:colOff>
      <xdr:row>2557</xdr:row>
      <xdr:rowOff>729190</xdr:rowOff>
    </xdr:to>
    <xdr:pic>
      <xdr:nvPicPr>
        <xdr:cNvPr id="1496" name="Image 1495" descr="Picture"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1930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2558</xdr:row>
      <xdr:rowOff>52915</xdr:rowOff>
    </xdr:from>
    <xdr:to>
      <xdr:col>2</xdr:col>
      <xdr:colOff>781047</xdr:colOff>
      <xdr:row>2558</xdr:row>
      <xdr:rowOff>729190</xdr:rowOff>
    </xdr:to>
    <xdr:pic>
      <xdr:nvPicPr>
        <xdr:cNvPr id="1497" name="Image 1496" descr="Picture"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2819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2559</xdr:row>
      <xdr:rowOff>52915</xdr:rowOff>
    </xdr:from>
    <xdr:to>
      <xdr:col>2</xdr:col>
      <xdr:colOff>781047</xdr:colOff>
      <xdr:row>2559</xdr:row>
      <xdr:rowOff>729190</xdr:rowOff>
    </xdr:to>
    <xdr:pic>
      <xdr:nvPicPr>
        <xdr:cNvPr id="1498" name="Image 1497" descr="Picture">
          <a:extLst>
            <a:ext uri="{FF2B5EF4-FFF2-40B4-BE49-F238E27FC236}">
              <a16:creationId xmlns:a16="http://schemas.microsoft.com/office/drawing/2014/main" xmlns="" id="{00000000-0008-0000-0000-0000DA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3708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2560</xdr:row>
      <xdr:rowOff>52915</xdr:rowOff>
    </xdr:from>
    <xdr:to>
      <xdr:col>2</xdr:col>
      <xdr:colOff>781047</xdr:colOff>
      <xdr:row>2560</xdr:row>
      <xdr:rowOff>729190</xdr:rowOff>
    </xdr:to>
    <xdr:pic>
      <xdr:nvPicPr>
        <xdr:cNvPr id="1499" name="Image 1498" descr="Picture">
          <a:extLst>
            <a:ext uri="{FF2B5EF4-FFF2-40B4-BE49-F238E27FC236}">
              <a16:creationId xmlns:a16="http://schemas.microsoft.com/office/drawing/2014/main" xmlns="" id="{00000000-0008-0000-0000-0000DB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4597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2561</xdr:row>
      <xdr:rowOff>52915</xdr:rowOff>
    </xdr:from>
    <xdr:to>
      <xdr:col>2</xdr:col>
      <xdr:colOff>781047</xdr:colOff>
      <xdr:row>2561</xdr:row>
      <xdr:rowOff>729190</xdr:rowOff>
    </xdr:to>
    <xdr:pic>
      <xdr:nvPicPr>
        <xdr:cNvPr id="1500" name="Image 1499" descr="Picture">
          <a:extLst>
            <a:ext uri="{FF2B5EF4-FFF2-40B4-BE49-F238E27FC236}">
              <a16:creationId xmlns:a16="http://schemas.microsoft.com/office/drawing/2014/main" xmlns="" id="{00000000-0008-0000-0000-0000DC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5486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2562</xdr:row>
      <xdr:rowOff>52915</xdr:rowOff>
    </xdr:from>
    <xdr:to>
      <xdr:col>2</xdr:col>
      <xdr:colOff>781047</xdr:colOff>
      <xdr:row>2562</xdr:row>
      <xdr:rowOff>729190</xdr:rowOff>
    </xdr:to>
    <xdr:pic>
      <xdr:nvPicPr>
        <xdr:cNvPr id="1501" name="Image 1500" descr="Picture"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6375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2563</xdr:row>
      <xdr:rowOff>52915</xdr:rowOff>
    </xdr:from>
    <xdr:to>
      <xdr:col>2</xdr:col>
      <xdr:colOff>781047</xdr:colOff>
      <xdr:row>2563</xdr:row>
      <xdr:rowOff>729190</xdr:rowOff>
    </xdr:to>
    <xdr:pic>
      <xdr:nvPicPr>
        <xdr:cNvPr id="1502" name="Image 1501" descr="Picture">
          <a:extLst>
            <a:ext uri="{FF2B5EF4-FFF2-40B4-BE49-F238E27FC236}">
              <a16:creationId xmlns:a16="http://schemas.microsoft.com/office/drawing/2014/main" xmlns="" id="{00000000-0008-0000-0000-0000DE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7264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2564</xdr:row>
      <xdr:rowOff>52915</xdr:rowOff>
    </xdr:from>
    <xdr:to>
      <xdr:col>2</xdr:col>
      <xdr:colOff>781047</xdr:colOff>
      <xdr:row>2564</xdr:row>
      <xdr:rowOff>729190</xdr:rowOff>
    </xdr:to>
    <xdr:pic>
      <xdr:nvPicPr>
        <xdr:cNvPr id="1503" name="Image 1502" descr="Picture">
          <a:extLst>
            <a:ext uri="{FF2B5EF4-FFF2-40B4-BE49-F238E27FC236}">
              <a16:creationId xmlns:a16="http://schemas.microsoft.com/office/drawing/2014/main" xmlns="" id="{00000000-0008-0000-0000-0000DF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8153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2565</xdr:row>
      <xdr:rowOff>52915</xdr:rowOff>
    </xdr:from>
    <xdr:to>
      <xdr:col>2</xdr:col>
      <xdr:colOff>781047</xdr:colOff>
      <xdr:row>2565</xdr:row>
      <xdr:rowOff>729190</xdr:rowOff>
    </xdr:to>
    <xdr:pic>
      <xdr:nvPicPr>
        <xdr:cNvPr id="1504" name="Image 1503" descr="Picture">
          <a:extLst>
            <a:ext uri="{FF2B5EF4-FFF2-40B4-BE49-F238E27FC236}">
              <a16:creationId xmlns:a16="http://schemas.microsoft.com/office/drawing/2014/main" xmlns="" id="{00000000-0008-0000-0000-0000E005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75830" y="2159042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2566</xdr:row>
      <xdr:rowOff>52915</xdr:rowOff>
    </xdr:from>
    <xdr:to>
      <xdr:col>2</xdr:col>
      <xdr:colOff>781047</xdr:colOff>
      <xdr:row>2566</xdr:row>
      <xdr:rowOff>729190</xdr:rowOff>
    </xdr:to>
    <xdr:pic>
      <xdr:nvPicPr>
        <xdr:cNvPr id="1505" name="Image 1504" descr="Picture">
          <a:extLst>
            <a:ext uri="{FF2B5EF4-FFF2-40B4-BE49-F238E27FC236}">
              <a16:creationId xmlns:a16="http://schemas.microsoft.com/office/drawing/2014/main" xmlns="" id="{00000000-0008-0000-0000-0000E1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59931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2567</xdr:row>
      <xdr:rowOff>52915</xdr:rowOff>
    </xdr:from>
    <xdr:to>
      <xdr:col>2</xdr:col>
      <xdr:colOff>781047</xdr:colOff>
      <xdr:row>2567</xdr:row>
      <xdr:rowOff>729190</xdr:rowOff>
    </xdr:to>
    <xdr:pic>
      <xdr:nvPicPr>
        <xdr:cNvPr id="1506" name="Image 1505" descr="Picture">
          <a:extLst>
            <a:ext uri="{FF2B5EF4-FFF2-40B4-BE49-F238E27FC236}">
              <a16:creationId xmlns:a16="http://schemas.microsoft.com/office/drawing/2014/main" xmlns="" id="{00000000-0008-0000-0000-0000E2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0820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2568</xdr:row>
      <xdr:rowOff>52915</xdr:rowOff>
    </xdr:from>
    <xdr:to>
      <xdr:col>2</xdr:col>
      <xdr:colOff>781047</xdr:colOff>
      <xdr:row>2568</xdr:row>
      <xdr:rowOff>729190</xdr:rowOff>
    </xdr:to>
    <xdr:pic>
      <xdr:nvPicPr>
        <xdr:cNvPr id="1507" name="Image 1506" descr="Picture">
          <a:extLst>
            <a:ext uri="{FF2B5EF4-FFF2-40B4-BE49-F238E27FC236}">
              <a16:creationId xmlns:a16="http://schemas.microsoft.com/office/drawing/2014/main" xmlns="" id="{00000000-0008-0000-0000-0000E3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1709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2569</xdr:row>
      <xdr:rowOff>52915</xdr:rowOff>
    </xdr:from>
    <xdr:to>
      <xdr:col>2</xdr:col>
      <xdr:colOff>781047</xdr:colOff>
      <xdr:row>2569</xdr:row>
      <xdr:rowOff>729190</xdr:rowOff>
    </xdr:to>
    <xdr:pic>
      <xdr:nvPicPr>
        <xdr:cNvPr id="1508" name="Image 1507" descr="Picture">
          <a:extLst>
            <a:ext uri="{FF2B5EF4-FFF2-40B4-BE49-F238E27FC236}">
              <a16:creationId xmlns:a16="http://schemas.microsoft.com/office/drawing/2014/main" xmlns="" id="{00000000-0008-0000-0000-0000E4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2598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2570</xdr:row>
      <xdr:rowOff>52915</xdr:rowOff>
    </xdr:from>
    <xdr:to>
      <xdr:col>2</xdr:col>
      <xdr:colOff>781047</xdr:colOff>
      <xdr:row>2570</xdr:row>
      <xdr:rowOff>729190</xdr:rowOff>
    </xdr:to>
    <xdr:pic>
      <xdr:nvPicPr>
        <xdr:cNvPr id="1509" name="Image 1508" descr="Picture">
          <a:extLst>
            <a:ext uri="{FF2B5EF4-FFF2-40B4-BE49-F238E27FC236}">
              <a16:creationId xmlns:a16="http://schemas.microsoft.com/office/drawing/2014/main" xmlns="" id="{00000000-0008-0000-0000-0000E5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3487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2571</xdr:row>
      <xdr:rowOff>52915</xdr:rowOff>
    </xdr:from>
    <xdr:to>
      <xdr:col>2</xdr:col>
      <xdr:colOff>781047</xdr:colOff>
      <xdr:row>2571</xdr:row>
      <xdr:rowOff>729190</xdr:rowOff>
    </xdr:to>
    <xdr:pic>
      <xdr:nvPicPr>
        <xdr:cNvPr id="1510" name="Image 1509" descr="Picture">
          <a:extLst>
            <a:ext uri="{FF2B5EF4-FFF2-40B4-BE49-F238E27FC236}">
              <a16:creationId xmlns:a16="http://schemas.microsoft.com/office/drawing/2014/main" xmlns="" id="{00000000-0008-0000-0000-0000E6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4376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2572</xdr:row>
      <xdr:rowOff>52915</xdr:rowOff>
    </xdr:from>
    <xdr:to>
      <xdr:col>2</xdr:col>
      <xdr:colOff>781047</xdr:colOff>
      <xdr:row>2572</xdr:row>
      <xdr:rowOff>729190</xdr:rowOff>
    </xdr:to>
    <xdr:pic>
      <xdr:nvPicPr>
        <xdr:cNvPr id="1511" name="Image 1510" descr="Picture"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5265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2573</xdr:row>
      <xdr:rowOff>52915</xdr:rowOff>
    </xdr:from>
    <xdr:to>
      <xdr:col>2</xdr:col>
      <xdr:colOff>781047</xdr:colOff>
      <xdr:row>2573</xdr:row>
      <xdr:rowOff>729190</xdr:rowOff>
    </xdr:to>
    <xdr:pic>
      <xdr:nvPicPr>
        <xdr:cNvPr id="1512" name="Image 1511" descr="Picture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6154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2574</xdr:row>
      <xdr:rowOff>52915</xdr:rowOff>
    </xdr:from>
    <xdr:to>
      <xdr:col>2</xdr:col>
      <xdr:colOff>781047</xdr:colOff>
      <xdr:row>2574</xdr:row>
      <xdr:rowOff>729190</xdr:rowOff>
    </xdr:to>
    <xdr:pic>
      <xdr:nvPicPr>
        <xdr:cNvPr id="1513" name="Image 1512" descr="Picture"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7043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2575</xdr:row>
      <xdr:rowOff>52915</xdr:rowOff>
    </xdr:from>
    <xdr:to>
      <xdr:col>2</xdr:col>
      <xdr:colOff>781047</xdr:colOff>
      <xdr:row>2575</xdr:row>
      <xdr:rowOff>729190</xdr:rowOff>
    </xdr:to>
    <xdr:pic>
      <xdr:nvPicPr>
        <xdr:cNvPr id="1514" name="Image 1513" descr="Picture"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7932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2576</xdr:row>
      <xdr:rowOff>52915</xdr:rowOff>
    </xdr:from>
    <xdr:to>
      <xdr:col>2</xdr:col>
      <xdr:colOff>781047</xdr:colOff>
      <xdr:row>2576</xdr:row>
      <xdr:rowOff>729190</xdr:rowOff>
    </xdr:to>
    <xdr:pic>
      <xdr:nvPicPr>
        <xdr:cNvPr id="1515" name="Image 1514" descr="Picture">
          <a:extLst>
            <a:ext uri="{FF2B5EF4-FFF2-40B4-BE49-F238E27FC236}">
              <a16:creationId xmlns:a16="http://schemas.microsoft.com/office/drawing/2014/main" xmlns="" id="{00000000-0008-0000-0000-0000EB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8821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2577</xdr:row>
      <xdr:rowOff>52915</xdr:rowOff>
    </xdr:from>
    <xdr:to>
      <xdr:col>2</xdr:col>
      <xdr:colOff>781047</xdr:colOff>
      <xdr:row>2577</xdr:row>
      <xdr:rowOff>729190</xdr:rowOff>
    </xdr:to>
    <xdr:pic>
      <xdr:nvPicPr>
        <xdr:cNvPr id="1516" name="Image 1515" descr="Picture">
          <a:extLst>
            <a:ext uri="{FF2B5EF4-FFF2-40B4-BE49-F238E27FC236}">
              <a16:creationId xmlns:a16="http://schemas.microsoft.com/office/drawing/2014/main" xmlns="" id="{00000000-0008-0000-0000-0000EC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69710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2578</xdr:row>
      <xdr:rowOff>52915</xdr:rowOff>
    </xdr:from>
    <xdr:to>
      <xdr:col>2</xdr:col>
      <xdr:colOff>781047</xdr:colOff>
      <xdr:row>2578</xdr:row>
      <xdr:rowOff>729190</xdr:rowOff>
    </xdr:to>
    <xdr:pic>
      <xdr:nvPicPr>
        <xdr:cNvPr id="1517" name="Image 1516" descr="Picture">
          <a:extLst>
            <a:ext uri="{FF2B5EF4-FFF2-40B4-BE49-F238E27FC236}">
              <a16:creationId xmlns:a16="http://schemas.microsoft.com/office/drawing/2014/main" xmlns="" id="{00000000-0008-0000-0000-0000ED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70599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2579</xdr:row>
      <xdr:rowOff>52915</xdr:rowOff>
    </xdr:from>
    <xdr:to>
      <xdr:col>2</xdr:col>
      <xdr:colOff>781047</xdr:colOff>
      <xdr:row>2579</xdr:row>
      <xdr:rowOff>729190</xdr:rowOff>
    </xdr:to>
    <xdr:pic>
      <xdr:nvPicPr>
        <xdr:cNvPr id="1518" name="Image 1517" descr="Picture">
          <a:extLst>
            <a:ext uri="{FF2B5EF4-FFF2-40B4-BE49-F238E27FC236}">
              <a16:creationId xmlns:a16="http://schemas.microsoft.com/office/drawing/2014/main" xmlns="" id="{00000000-0008-0000-0000-0000EE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71488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2580</xdr:row>
      <xdr:rowOff>52915</xdr:rowOff>
    </xdr:from>
    <xdr:to>
      <xdr:col>2</xdr:col>
      <xdr:colOff>781047</xdr:colOff>
      <xdr:row>2580</xdr:row>
      <xdr:rowOff>729190</xdr:rowOff>
    </xdr:to>
    <xdr:pic>
      <xdr:nvPicPr>
        <xdr:cNvPr id="1519" name="Image 1518" descr="Picture">
          <a:extLst>
            <a:ext uri="{FF2B5EF4-FFF2-40B4-BE49-F238E27FC236}">
              <a16:creationId xmlns:a16="http://schemas.microsoft.com/office/drawing/2014/main" xmlns="" id="{00000000-0008-0000-0000-0000EF05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75830" y="2172377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2627</xdr:row>
      <xdr:rowOff>52915</xdr:rowOff>
    </xdr:from>
    <xdr:to>
      <xdr:col>2</xdr:col>
      <xdr:colOff>781047</xdr:colOff>
      <xdr:row>2627</xdr:row>
      <xdr:rowOff>729190</xdr:rowOff>
    </xdr:to>
    <xdr:pic>
      <xdr:nvPicPr>
        <xdr:cNvPr id="1520" name="Image 1519" descr="Picture">
          <a:extLst>
            <a:ext uri="{FF2B5EF4-FFF2-40B4-BE49-F238E27FC236}">
              <a16:creationId xmlns:a16="http://schemas.microsoft.com/office/drawing/2014/main" xmlns="" id="{00000000-0008-0000-0000-0000F0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198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2628</xdr:row>
      <xdr:rowOff>52915</xdr:rowOff>
    </xdr:from>
    <xdr:to>
      <xdr:col>2</xdr:col>
      <xdr:colOff>781047</xdr:colOff>
      <xdr:row>2628</xdr:row>
      <xdr:rowOff>729190</xdr:rowOff>
    </xdr:to>
    <xdr:pic>
      <xdr:nvPicPr>
        <xdr:cNvPr id="1521" name="Image 1520" descr="Picture">
          <a:extLst>
            <a:ext uri="{FF2B5EF4-FFF2-40B4-BE49-F238E27FC236}">
              <a16:creationId xmlns:a16="http://schemas.microsoft.com/office/drawing/2014/main" xmlns="" id="{00000000-0008-0000-0000-0000F1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287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2629</xdr:row>
      <xdr:rowOff>52915</xdr:rowOff>
    </xdr:from>
    <xdr:to>
      <xdr:col>2</xdr:col>
      <xdr:colOff>781047</xdr:colOff>
      <xdr:row>2629</xdr:row>
      <xdr:rowOff>729190</xdr:rowOff>
    </xdr:to>
    <xdr:pic>
      <xdr:nvPicPr>
        <xdr:cNvPr id="1522" name="Image 1521" descr="Picture">
          <a:extLst>
            <a:ext uri="{FF2B5EF4-FFF2-40B4-BE49-F238E27FC236}">
              <a16:creationId xmlns:a16="http://schemas.microsoft.com/office/drawing/2014/main" xmlns="" id="{00000000-0008-0000-0000-0000F2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376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2630</xdr:row>
      <xdr:rowOff>52915</xdr:rowOff>
    </xdr:from>
    <xdr:to>
      <xdr:col>2</xdr:col>
      <xdr:colOff>781047</xdr:colOff>
      <xdr:row>2630</xdr:row>
      <xdr:rowOff>729190</xdr:rowOff>
    </xdr:to>
    <xdr:pic>
      <xdr:nvPicPr>
        <xdr:cNvPr id="1523" name="Image 1522" descr="Picture">
          <a:extLst>
            <a:ext uri="{FF2B5EF4-FFF2-40B4-BE49-F238E27FC236}">
              <a16:creationId xmlns:a16="http://schemas.microsoft.com/office/drawing/2014/main" xmlns="" id="{00000000-0008-0000-0000-0000F3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465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2631</xdr:row>
      <xdr:rowOff>52915</xdr:rowOff>
    </xdr:from>
    <xdr:to>
      <xdr:col>2</xdr:col>
      <xdr:colOff>781047</xdr:colOff>
      <xdr:row>2631</xdr:row>
      <xdr:rowOff>729190</xdr:rowOff>
    </xdr:to>
    <xdr:pic>
      <xdr:nvPicPr>
        <xdr:cNvPr id="1524" name="Image 1523" descr="Picture"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554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2632</xdr:row>
      <xdr:rowOff>52915</xdr:rowOff>
    </xdr:from>
    <xdr:to>
      <xdr:col>2</xdr:col>
      <xdr:colOff>781047</xdr:colOff>
      <xdr:row>2632</xdr:row>
      <xdr:rowOff>729190</xdr:rowOff>
    </xdr:to>
    <xdr:pic>
      <xdr:nvPicPr>
        <xdr:cNvPr id="1525" name="Image 1524" descr="Picture">
          <a:extLst>
            <a:ext uri="{FF2B5EF4-FFF2-40B4-BE49-F238E27FC236}">
              <a16:creationId xmlns:a16="http://schemas.microsoft.com/office/drawing/2014/main" xmlns="" id="{00000000-0008-0000-0000-0000F5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643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2633</xdr:row>
      <xdr:rowOff>52915</xdr:rowOff>
    </xdr:from>
    <xdr:to>
      <xdr:col>2</xdr:col>
      <xdr:colOff>781047</xdr:colOff>
      <xdr:row>2633</xdr:row>
      <xdr:rowOff>729190</xdr:rowOff>
    </xdr:to>
    <xdr:pic>
      <xdr:nvPicPr>
        <xdr:cNvPr id="1526" name="Image 1525" descr="Picture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732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2634</xdr:row>
      <xdr:rowOff>52915</xdr:rowOff>
    </xdr:from>
    <xdr:to>
      <xdr:col>2</xdr:col>
      <xdr:colOff>781047</xdr:colOff>
      <xdr:row>2634</xdr:row>
      <xdr:rowOff>729190</xdr:rowOff>
    </xdr:to>
    <xdr:pic>
      <xdr:nvPicPr>
        <xdr:cNvPr id="1527" name="Image 1526" descr="Picture">
          <a:extLst>
            <a:ext uri="{FF2B5EF4-FFF2-40B4-BE49-F238E27FC236}">
              <a16:creationId xmlns:a16="http://schemas.microsoft.com/office/drawing/2014/main" xmlns="" id="{00000000-0008-0000-0000-0000F7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821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2635</xdr:row>
      <xdr:rowOff>52915</xdr:rowOff>
    </xdr:from>
    <xdr:to>
      <xdr:col>2</xdr:col>
      <xdr:colOff>781047</xdr:colOff>
      <xdr:row>2635</xdr:row>
      <xdr:rowOff>729190</xdr:rowOff>
    </xdr:to>
    <xdr:pic>
      <xdr:nvPicPr>
        <xdr:cNvPr id="1528" name="Image 1527" descr="Picture">
          <a:extLst>
            <a:ext uri="{FF2B5EF4-FFF2-40B4-BE49-F238E27FC236}">
              <a16:creationId xmlns:a16="http://schemas.microsoft.com/office/drawing/2014/main" xmlns="" id="{00000000-0008-0000-0000-0000F8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910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2636</xdr:row>
      <xdr:rowOff>52915</xdr:rowOff>
    </xdr:from>
    <xdr:to>
      <xdr:col>2</xdr:col>
      <xdr:colOff>781047</xdr:colOff>
      <xdr:row>2636</xdr:row>
      <xdr:rowOff>729190</xdr:rowOff>
    </xdr:to>
    <xdr:pic>
      <xdr:nvPicPr>
        <xdr:cNvPr id="1529" name="Image 1528" descr="Picture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0999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2637</xdr:row>
      <xdr:rowOff>52915</xdr:rowOff>
    </xdr:from>
    <xdr:to>
      <xdr:col>2</xdr:col>
      <xdr:colOff>781047</xdr:colOff>
      <xdr:row>2637</xdr:row>
      <xdr:rowOff>729190</xdr:rowOff>
    </xdr:to>
    <xdr:pic>
      <xdr:nvPicPr>
        <xdr:cNvPr id="1530" name="Image 1529" descr="Picture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087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2638</xdr:row>
      <xdr:rowOff>52915</xdr:rowOff>
    </xdr:from>
    <xdr:to>
      <xdr:col>2</xdr:col>
      <xdr:colOff>781047</xdr:colOff>
      <xdr:row>2638</xdr:row>
      <xdr:rowOff>729190</xdr:rowOff>
    </xdr:to>
    <xdr:pic>
      <xdr:nvPicPr>
        <xdr:cNvPr id="1531" name="Image 1530" descr="Picture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176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2639</xdr:row>
      <xdr:rowOff>52915</xdr:rowOff>
    </xdr:from>
    <xdr:to>
      <xdr:col>2</xdr:col>
      <xdr:colOff>781047</xdr:colOff>
      <xdr:row>2639</xdr:row>
      <xdr:rowOff>729190</xdr:rowOff>
    </xdr:to>
    <xdr:pic>
      <xdr:nvPicPr>
        <xdr:cNvPr id="1532" name="Image 1531" descr="Picture"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265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2640</xdr:row>
      <xdr:rowOff>52915</xdr:rowOff>
    </xdr:from>
    <xdr:to>
      <xdr:col>2</xdr:col>
      <xdr:colOff>781047</xdr:colOff>
      <xdr:row>2640</xdr:row>
      <xdr:rowOff>729190</xdr:rowOff>
    </xdr:to>
    <xdr:pic>
      <xdr:nvPicPr>
        <xdr:cNvPr id="1533" name="Image 1532" descr="Picture"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354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2641</xdr:row>
      <xdr:rowOff>52915</xdr:rowOff>
    </xdr:from>
    <xdr:to>
      <xdr:col>2</xdr:col>
      <xdr:colOff>781047</xdr:colOff>
      <xdr:row>2641</xdr:row>
      <xdr:rowOff>729190</xdr:rowOff>
    </xdr:to>
    <xdr:pic>
      <xdr:nvPicPr>
        <xdr:cNvPr id="1534" name="Image 1533" descr="Picture"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443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2642</xdr:row>
      <xdr:rowOff>52915</xdr:rowOff>
    </xdr:from>
    <xdr:to>
      <xdr:col>2</xdr:col>
      <xdr:colOff>781047</xdr:colOff>
      <xdr:row>2642</xdr:row>
      <xdr:rowOff>729190</xdr:rowOff>
    </xdr:to>
    <xdr:pic>
      <xdr:nvPicPr>
        <xdr:cNvPr id="1535" name="Image 1534" descr="Picture">
          <a:extLst>
            <a:ext uri="{FF2B5EF4-FFF2-40B4-BE49-F238E27FC236}">
              <a16:creationId xmlns:a16="http://schemas.microsoft.com/office/drawing/2014/main" xmlns="" id="{00000000-0008-0000-0000-0000FF05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532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2643</xdr:row>
      <xdr:rowOff>52915</xdr:rowOff>
    </xdr:from>
    <xdr:to>
      <xdr:col>2</xdr:col>
      <xdr:colOff>781047</xdr:colOff>
      <xdr:row>2643</xdr:row>
      <xdr:rowOff>729190</xdr:rowOff>
    </xdr:to>
    <xdr:pic>
      <xdr:nvPicPr>
        <xdr:cNvPr id="1536" name="Image 1535" descr="Picture">
          <a:extLst>
            <a:ext uri="{FF2B5EF4-FFF2-40B4-BE49-F238E27FC236}">
              <a16:creationId xmlns:a16="http://schemas.microsoft.com/office/drawing/2014/main" xmlns="" id="{00000000-0008-0000-0000-00000006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621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2644</xdr:row>
      <xdr:rowOff>52915</xdr:rowOff>
    </xdr:from>
    <xdr:to>
      <xdr:col>2</xdr:col>
      <xdr:colOff>781047</xdr:colOff>
      <xdr:row>2644</xdr:row>
      <xdr:rowOff>729190</xdr:rowOff>
    </xdr:to>
    <xdr:pic>
      <xdr:nvPicPr>
        <xdr:cNvPr id="1537" name="Image 1536" descr="Picture">
          <a:extLst>
            <a:ext uri="{FF2B5EF4-FFF2-40B4-BE49-F238E27FC236}">
              <a16:creationId xmlns:a16="http://schemas.microsoft.com/office/drawing/2014/main" xmlns="" id="{00000000-0008-0000-0000-00000106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710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2645</xdr:row>
      <xdr:rowOff>52915</xdr:rowOff>
    </xdr:from>
    <xdr:to>
      <xdr:col>2</xdr:col>
      <xdr:colOff>781047</xdr:colOff>
      <xdr:row>2645</xdr:row>
      <xdr:rowOff>729190</xdr:rowOff>
    </xdr:to>
    <xdr:pic>
      <xdr:nvPicPr>
        <xdr:cNvPr id="1538" name="Image 1537" descr="Picture"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799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2646</xdr:row>
      <xdr:rowOff>52915</xdr:rowOff>
    </xdr:from>
    <xdr:to>
      <xdr:col>2</xdr:col>
      <xdr:colOff>781047</xdr:colOff>
      <xdr:row>2646</xdr:row>
      <xdr:rowOff>729190</xdr:rowOff>
    </xdr:to>
    <xdr:pic>
      <xdr:nvPicPr>
        <xdr:cNvPr id="1539" name="Image 1538" descr="Picture">
          <a:extLst>
            <a:ext uri="{FF2B5EF4-FFF2-40B4-BE49-F238E27FC236}">
              <a16:creationId xmlns:a16="http://schemas.microsoft.com/office/drawing/2014/main" xmlns="" id="{00000000-0008-0000-0000-00000306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888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2647</xdr:row>
      <xdr:rowOff>52915</xdr:rowOff>
    </xdr:from>
    <xdr:to>
      <xdr:col>2</xdr:col>
      <xdr:colOff>781047</xdr:colOff>
      <xdr:row>2647</xdr:row>
      <xdr:rowOff>729190</xdr:rowOff>
    </xdr:to>
    <xdr:pic>
      <xdr:nvPicPr>
        <xdr:cNvPr id="1540" name="Image 1539" descr="Picture">
          <a:extLst>
            <a:ext uri="{FF2B5EF4-FFF2-40B4-BE49-F238E27FC236}">
              <a16:creationId xmlns:a16="http://schemas.microsoft.com/office/drawing/2014/main" xmlns="" id="{00000000-0008-0000-0000-00000406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1976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2648</xdr:row>
      <xdr:rowOff>52915</xdr:rowOff>
    </xdr:from>
    <xdr:to>
      <xdr:col>2</xdr:col>
      <xdr:colOff>781047</xdr:colOff>
      <xdr:row>2648</xdr:row>
      <xdr:rowOff>729190</xdr:rowOff>
    </xdr:to>
    <xdr:pic>
      <xdr:nvPicPr>
        <xdr:cNvPr id="1542" name="Image 1541" descr="Picture">
          <a:extLst>
            <a:ext uri="{FF2B5EF4-FFF2-40B4-BE49-F238E27FC236}">
              <a16:creationId xmlns:a16="http://schemas.microsoft.com/office/drawing/2014/main" xmlns="" id="{00000000-0008-0000-0000-00000606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2154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2649</xdr:row>
      <xdr:rowOff>52915</xdr:rowOff>
    </xdr:from>
    <xdr:to>
      <xdr:col>2</xdr:col>
      <xdr:colOff>781047</xdr:colOff>
      <xdr:row>2649</xdr:row>
      <xdr:rowOff>729190</xdr:rowOff>
    </xdr:to>
    <xdr:pic>
      <xdr:nvPicPr>
        <xdr:cNvPr id="1543" name="Image 1542" descr="Picture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2243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2650</xdr:row>
      <xdr:rowOff>52915</xdr:rowOff>
    </xdr:from>
    <xdr:to>
      <xdr:col>2</xdr:col>
      <xdr:colOff>781047</xdr:colOff>
      <xdr:row>2650</xdr:row>
      <xdr:rowOff>729190</xdr:rowOff>
    </xdr:to>
    <xdr:pic>
      <xdr:nvPicPr>
        <xdr:cNvPr id="1544" name="Image 1543" descr="Picture">
          <a:extLst>
            <a:ext uri="{FF2B5EF4-FFF2-40B4-BE49-F238E27FC236}">
              <a16:creationId xmlns:a16="http://schemas.microsoft.com/office/drawing/2014/main" xmlns="" id="{00000000-0008-0000-0000-00000806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75830" y="222332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2651</xdr:row>
      <xdr:rowOff>52915</xdr:rowOff>
    </xdr:from>
    <xdr:to>
      <xdr:col>2</xdr:col>
      <xdr:colOff>781047</xdr:colOff>
      <xdr:row>2651</xdr:row>
      <xdr:rowOff>729190</xdr:rowOff>
    </xdr:to>
    <xdr:pic>
      <xdr:nvPicPr>
        <xdr:cNvPr id="1545" name="Image 1544" descr="Picture">
          <a:extLst>
            <a:ext uri="{FF2B5EF4-FFF2-40B4-BE49-F238E27FC236}">
              <a16:creationId xmlns:a16="http://schemas.microsoft.com/office/drawing/2014/main" xmlns="" id="{00000000-0008-0000-0000-000009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2421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2652</xdr:row>
      <xdr:rowOff>52915</xdr:rowOff>
    </xdr:from>
    <xdr:to>
      <xdr:col>2</xdr:col>
      <xdr:colOff>781047</xdr:colOff>
      <xdr:row>2652</xdr:row>
      <xdr:rowOff>729190</xdr:rowOff>
    </xdr:to>
    <xdr:pic>
      <xdr:nvPicPr>
        <xdr:cNvPr id="1546" name="Image 1545" descr="Picture">
          <a:extLst>
            <a:ext uri="{FF2B5EF4-FFF2-40B4-BE49-F238E27FC236}">
              <a16:creationId xmlns:a16="http://schemas.microsoft.com/office/drawing/2014/main" xmlns="" id="{00000000-0008-0000-0000-00000A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2510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2653</xdr:row>
      <xdr:rowOff>52915</xdr:rowOff>
    </xdr:from>
    <xdr:to>
      <xdr:col>2</xdr:col>
      <xdr:colOff>781047</xdr:colOff>
      <xdr:row>2653</xdr:row>
      <xdr:rowOff>729190</xdr:rowOff>
    </xdr:to>
    <xdr:pic>
      <xdr:nvPicPr>
        <xdr:cNvPr id="1547" name="Image 1546" descr="Picture">
          <a:extLst>
            <a:ext uri="{FF2B5EF4-FFF2-40B4-BE49-F238E27FC236}">
              <a16:creationId xmlns:a16="http://schemas.microsoft.com/office/drawing/2014/main" xmlns="" id="{00000000-0008-0000-0000-00000B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2599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2654</xdr:row>
      <xdr:rowOff>52915</xdr:rowOff>
    </xdr:from>
    <xdr:to>
      <xdr:col>2</xdr:col>
      <xdr:colOff>781047</xdr:colOff>
      <xdr:row>2654</xdr:row>
      <xdr:rowOff>729190</xdr:rowOff>
    </xdr:to>
    <xdr:pic>
      <xdr:nvPicPr>
        <xdr:cNvPr id="1548" name="Image 1547" descr="Picture"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2688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2655</xdr:row>
      <xdr:rowOff>52915</xdr:rowOff>
    </xdr:from>
    <xdr:to>
      <xdr:col>2</xdr:col>
      <xdr:colOff>781047</xdr:colOff>
      <xdr:row>2655</xdr:row>
      <xdr:rowOff>729190</xdr:rowOff>
    </xdr:to>
    <xdr:pic>
      <xdr:nvPicPr>
        <xdr:cNvPr id="1549" name="Image 1548" descr="Picture">
          <a:extLst>
            <a:ext uri="{FF2B5EF4-FFF2-40B4-BE49-F238E27FC236}">
              <a16:creationId xmlns:a16="http://schemas.microsoft.com/office/drawing/2014/main" xmlns="" id="{00000000-0008-0000-0000-00000D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2777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2656</xdr:row>
      <xdr:rowOff>52915</xdr:rowOff>
    </xdr:from>
    <xdr:to>
      <xdr:col>2</xdr:col>
      <xdr:colOff>781047</xdr:colOff>
      <xdr:row>2656</xdr:row>
      <xdr:rowOff>729190</xdr:rowOff>
    </xdr:to>
    <xdr:pic>
      <xdr:nvPicPr>
        <xdr:cNvPr id="1550" name="Image 1549" descr="Picture">
          <a:extLst>
            <a:ext uri="{FF2B5EF4-FFF2-40B4-BE49-F238E27FC236}">
              <a16:creationId xmlns:a16="http://schemas.microsoft.com/office/drawing/2014/main" xmlns="" id="{00000000-0008-0000-0000-00000E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2865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2657</xdr:row>
      <xdr:rowOff>52915</xdr:rowOff>
    </xdr:from>
    <xdr:to>
      <xdr:col>2</xdr:col>
      <xdr:colOff>781047</xdr:colOff>
      <xdr:row>2657</xdr:row>
      <xdr:rowOff>729190</xdr:rowOff>
    </xdr:to>
    <xdr:pic>
      <xdr:nvPicPr>
        <xdr:cNvPr id="1551" name="Image 1550" descr="Picture">
          <a:extLst>
            <a:ext uri="{FF2B5EF4-FFF2-40B4-BE49-F238E27FC236}">
              <a16:creationId xmlns:a16="http://schemas.microsoft.com/office/drawing/2014/main" xmlns="" id="{00000000-0008-0000-0000-00000F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2954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2658</xdr:row>
      <xdr:rowOff>52915</xdr:rowOff>
    </xdr:from>
    <xdr:to>
      <xdr:col>2</xdr:col>
      <xdr:colOff>781047</xdr:colOff>
      <xdr:row>2658</xdr:row>
      <xdr:rowOff>729190</xdr:rowOff>
    </xdr:to>
    <xdr:pic>
      <xdr:nvPicPr>
        <xdr:cNvPr id="1552" name="Image 1551" descr="Picture">
          <a:extLst>
            <a:ext uri="{FF2B5EF4-FFF2-40B4-BE49-F238E27FC236}">
              <a16:creationId xmlns:a16="http://schemas.microsoft.com/office/drawing/2014/main" xmlns="" id="{00000000-0008-0000-0000-000010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3043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2659</xdr:row>
      <xdr:rowOff>52915</xdr:rowOff>
    </xdr:from>
    <xdr:to>
      <xdr:col>2</xdr:col>
      <xdr:colOff>781047</xdr:colOff>
      <xdr:row>2659</xdr:row>
      <xdr:rowOff>729190</xdr:rowOff>
    </xdr:to>
    <xdr:pic>
      <xdr:nvPicPr>
        <xdr:cNvPr id="1553" name="Image 1552" descr="Picture">
          <a:extLst>
            <a:ext uri="{FF2B5EF4-FFF2-40B4-BE49-F238E27FC236}">
              <a16:creationId xmlns:a16="http://schemas.microsoft.com/office/drawing/2014/main" xmlns="" id="{00000000-0008-0000-0000-000011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3132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2660</xdr:row>
      <xdr:rowOff>52915</xdr:rowOff>
    </xdr:from>
    <xdr:to>
      <xdr:col>2</xdr:col>
      <xdr:colOff>781047</xdr:colOff>
      <xdr:row>2660</xdr:row>
      <xdr:rowOff>729190</xdr:rowOff>
    </xdr:to>
    <xdr:pic>
      <xdr:nvPicPr>
        <xdr:cNvPr id="1554" name="Image 1553" descr="Picture">
          <a:extLst>
            <a:ext uri="{FF2B5EF4-FFF2-40B4-BE49-F238E27FC236}">
              <a16:creationId xmlns:a16="http://schemas.microsoft.com/office/drawing/2014/main" xmlns="" id="{00000000-0008-0000-0000-000012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3221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2661</xdr:row>
      <xdr:rowOff>52915</xdr:rowOff>
    </xdr:from>
    <xdr:to>
      <xdr:col>2</xdr:col>
      <xdr:colOff>781047</xdr:colOff>
      <xdr:row>2661</xdr:row>
      <xdr:rowOff>729190</xdr:rowOff>
    </xdr:to>
    <xdr:pic>
      <xdr:nvPicPr>
        <xdr:cNvPr id="1555" name="Image 1554" descr="Picture">
          <a:extLst>
            <a:ext uri="{FF2B5EF4-FFF2-40B4-BE49-F238E27FC236}">
              <a16:creationId xmlns:a16="http://schemas.microsoft.com/office/drawing/2014/main" xmlns="" id="{00000000-0008-0000-0000-000013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3310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2662</xdr:row>
      <xdr:rowOff>52915</xdr:rowOff>
    </xdr:from>
    <xdr:to>
      <xdr:col>2</xdr:col>
      <xdr:colOff>781047</xdr:colOff>
      <xdr:row>2662</xdr:row>
      <xdr:rowOff>729190</xdr:rowOff>
    </xdr:to>
    <xdr:pic>
      <xdr:nvPicPr>
        <xdr:cNvPr id="1556" name="Image 1555" descr="Picture">
          <a:extLst>
            <a:ext uri="{FF2B5EF4-FFF2-40B4-BE49-F238E27FC236}">
              <a16:creationId xmlns:a16="http://schemas.microsoft.com/office/drawing/2014/main" xmlns="" id="{00000000-0008-0000-0000-00001406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75830" y="223399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2663</xdr:row>
      <xdr:rowOff>52915</xdr:rowOff>
    </xdr:from>
    <xdr:to>
      <xdr:col>2</xdr:col>
      <xdr:colOff>781047</xdr:colOff>
      <xdr:row>2663</xdr:row>
      <xdr:rowOff>729190</xdr:rowOff>
    </xdr:to>
    <xdr:pic>
      <xdr:nvPicPr>
        <xdr:cNvPr id="1557" name="Image 1556" descr="Picture"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3488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2664</xdr:row>
      <xdr:rowOff>52915</xdr:rowOff>
    </xdr:from>
    <xdr:to>
      <xdr:col>2</xdr:col>
      <xdr:colOff>781047</xdr:colOff>
      <xdr:row>2664</xdr:row>
      <xdr:rowOff>729190</xdr:rowOff>
    </xdr:to>
    <xdr:pic>
      <xdr:nvPicPr>
        <xdr:cNvPr id="1558" name="Image 1557" descr="Picture"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3577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2665</xdr:row>
      <xdr:rowOff>52915</xdr:rowOff>
    </xdr:from>
    <xdr:to>
      <xdr:col>2</xdr:col>
      <xdr:colOff>781047</xdr:colOff>
      <xdr:row>2665</xdr:row>
      <xdr:rowOff>729190</xdr:rowOff>
    </xdr:to>
    <xdr:pic>
      <xdr:nvPicPr>
        <xdr:cNvPr id="1559" name="Image 1558" descr="Picture"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3666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2666</xdr:row>
      <xdr:rowOff>52915</xdr:rowOff>
    </xdr:from>
    <xdr:to>
      <xdr:col>2</xdr:col>
      <xdr:colOff>781047</xdr:colOff>
      <xdr:row>2666</xdr:row>
      <xdr:rowOff>729190</xdr:rowOff>
    </xdr:to>
    <xdr:pic>
      <xdr:nvPicPr>
        <xdr:cNvPr id="1560" name="Image 1559" descr="Picture">
          <a:extLst>
            <a:ext uri="{FF2B5EF4-FFF2-40B4-BE49-F238E27FC236}">
              <a16:creationId xmlns:a16="http://schemas.microsoft.com/office/drawing/2014/main" xmlns="" id="{00000000-0008-0000-0000-000018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3754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2667</xdr:row>
      <xdr:rowOff>52915</xdr:rowOff>
    </xdr:from>
    <xdr:to>
      <xdr:col>2</xdr:col>
      <xdr:colOff>781047</xdr:colOff>
      <xdr:row>2667</xdr:row>
      <xdr:rowOff>729190</xdr:rowOff>
    </xdr:to>
    <xdr:pic>
      <xdr:nvPicPr>
        <xdr:cNvPr id="1561" name="Image 1560" descr="Picture">
          <a:extLst>
            <a:ext uri="{FF2B5EF4-FFF2-40B4-BE49-F238E27FC236}">
              <a16:creationId xmlns:a16="http://schemas.microsoft.com/office/drawing/2014/main" xmlns="" id="{00000000-0008-0000-0000-000019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3843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2668</xdr:row>
      <xdr:rowOff>52915</xdr:rowOff>
    </xdr:from>
    <xdr:to>
      <xdr:col>2</xdr:col>
      <xdr:colOff>781047</xdr:colOff>
      <xdr:row>2668</xdr:row>
      <xdr:rowOff>729190</xdr:rowOff>
    </xdr:to>
    <xdr:pic>
      <xdr:nvPicPr>
        <xdr:cNvPr id="1562" name="Image 1561" descr="Picture"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3932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2669</xdr:row>
      <xdr:rowOff>52915</xdr:rowOff>
    </xdr:from>
    <xdr:to>
      <xdr:col>2</xdr:col>
      <xdr:colOff>781047</xdr:colOff>
      <xdr:row>2669</xdr:row>
      <xdr:rowOff>729190</xdr:rowOff>
    </xdr:to>
    <xdr:pic>
      <xdr:nvPicPr>
        <xdr:cNvPr id="1563" name="Image 1562" descr="Picture">
          <a:extLst>
            <a:ext uri="{FF2B5EF4-FFF2-40B4-BE49-F238E27FC236}">
              <a16:creationId xmlns:a16="http://schemas.microsoft.com/office/drawing/2014/main" xmlns="" id="{00000000-0008-0000-0000-00001B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021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2670</xdr:row>
      <xdr:rowOff>52915</xdr:rowOff>
    </xdr:from>
    <xdr:to>
      <xdr:col>2</xdr:col>
      <xdr:colOff>781047</xdr:colOff>
      <xdr:row>2670</xdr:row>
      <xdr:rowOff>729190</xdr:rowOff>
    </xdr:to>
    <xdr:pic>
      <xdr:nvPicPr>
        <xdr:cNvPr id="1564" name="Image 1563" descr="Picture">
          <a:extLst>
            <a:ext uri="{FF2B5EF4-FFF2-40B4-BE49-F238E27FC236}">
              <a16:creationId xmlns:a16="http://schemas.microsoft.com/office/drawing/2014/main" xmlns="" id="{00000000-0008-0000-0000-00001C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110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2671</xdr:row>
      <xdr:rowOff>52915</xdr:rowOff>
    </xdr:from>
    <xdr:to>
      <xdr:col>2</xdr:col>
      <xdr:colOff>781047</xdr:colOff>
      <xdr:row>2671</xdr:row>
      <xdr:rowOff>729190</xdr:rowOff>
    </xdr:to>
    <xdr:pic>
      <xdr:nvPicPr>
        <xdr:cNvPr id="1565" name="Image 1564" descr="Picture"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199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2672</xdr:row>
      <xdr:rowOff>52915</xdr:rowOff>
    </xdr:from>
    <xdr:to>
      <xdr:col>2</xdr:col>
      <xdr:colOff>781047</xdr:colOff>
      <xdr:row>2672</xdr:row>
      <xdr:rowOff>729190</xdr:rowOff>
    </xdr:to>
    <xdr:pic>
      <xdr:nvPicPr>
        <xdr:cNvPr id="1566" name="Image 1565" descr="Picture"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288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2673</xdr:row>
      <xdr:rowOff>52915</xdr:rowOff>
    </xdr:from>
    <xdr:to>
      <xdr:col>2</xdr:col>
      <xdr:colOff>781047</xdr:colOff>
      <xdr:row>2673</xdr:row>
      <xdr:rowOff>729190</xdr:rowOff>
    </xdr:to>
    <xdr:pic>
      <xdr:nvPicPr>
        <xdr:cNvPr id="1567" name="Image 1566" descr="Picture"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377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2674</xdr:row>
      <xdr:rowOff>52915</xdr:rowOff>
    </xdr:from>
    <xdr:to>
      <xdr:col>2</xdr:col>
      <xdr:colOff>781047</xdr:colOff>
      <xdr:row>2674</xdr:row>
      <xdr:rowOff>729190</xdr:rowOff>
    </xdr:to>
    <xdr:pic>
      <xdr:nvPicPr>
        <xdr:cNvPr id="1568" name="Image 1567" descr="Picture"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466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2675</xdr:row>
      <xdr:rowOff>52915</xdr:rowOff>
    </xdr:from>
    <xdr:to>
      <xdr:col>2</xdr:col>
      <xdr:colOff>781047</xdr:colOff>
      <xdr:row>2675</xdr:row>
      <xdr:rowOff>729190</xdr:rowOff>
    </xdr:to>
    <xdr:pic>
      <xdr:nvPicPr>
        <xdr:cNvPr id="1569" name="Image 1568" descr="Picture"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555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2676</xdr:row>
      <xdr:rowOff>52915</xdr:rowOff>
    </xdr:from>
    <xdr:to>
      <xdr:col>2</xdr:col>
      <xdr:colOff>781047</xdr:colOff>
      <xdr:row>2676</xdr:row>
      <xdr:rowOff>729190</xdr:rowOff>
    </xdr:to>
    <xdr:pic>
      <xdr:nvPicPr>
        <xdr:cNvPr id="1570" name="Image 1569" descr="Picture">
          <a:extLst>
            <a:ext uri="{FF2B5EF4-FFF2-40B4-BE49-F238E27FC236}">
              <a16:creationId xmlns:a16="http://schemas.microsoft.com/office/drawing/2014/main" xmlns="" id="{00000000-0008-0000-0000-000022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643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2677</xdr:row>
      <xdr:rowOff>52915</xdr:rowOff>
    </xdr:from>
    <xdr:to>
      <xdr:col>2</xdr:col>
      <xdr:colOff>781047</xdr:colOff>
      <xdr:row>2677</xdr:row>
      <xdr:rowOff>729190</xdr:rowOff>
    </xdr:to>
    <xdr:pic>
      <xdr:nvPicPr>
        <xdr:cNvPr id="1571" name="Image 1570" descr="Picture"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732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2678</xdr:row>
      <xdr:rowOff>52915</xdr:rowOff>
    </xdr:from>
    <xdr:to>
      <xdr:col>2</xdr:col>
      <xdr:colOff>781047</xdr:colOff>
      <xdr:row>2678</xdr:row>
      <xdr:rowOff>729190</xdr:rowOff>
    </xdr:to>
    <xdr:pic>
      <xdr:nvPicPr>
        <xdr:cNvPr id="1572" name="Image 1571" descr="Picture"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821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2679</xdr:row>
      <xdr:rowOff>52915</xdr:rowOff>
    </xdr:from>
    <xdr:to>
      <xdr:col>2</xdr:col>
      <xdr:colOff>781047</xdr:colOff>
      <xdr:row>2679</xdr:row>
      <xdr:rowOff>729190</xdr:rowOff>
    </xdr:to>
    <xdr:pic>
      <xdr:nvPicPr>
        <xdr:cNvPr id="1573" name="Image 1572" descr="Picture"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910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2680</xdr:row>
      <xdr:rowOff>52915</xdr:rowOff>
    </xdr:from>
    <xdr:to>
      <xdr:col>2</xdr:col>
      <xdr:colOff>781047</xdr:colOff>
      <xdr:row>2680</xdr:row>
      <xdr:rowOff>729190</xdr:rowOff>
    </xdr:to>
    <xdr:pic>
      <xdr:nvPicPr>
        <xdr:cNvPr id="1574" name="Image 1573" descr="Picture"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4999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2681</xdr:row>
      <xdr:rowOff>52915</xdr:rowOff>
    </xdr:from>
    <xdr:to>
      <xdr:col>2</xdr:col>
      <xdr:colOff>781047</xdr:colOff>
      <xdr:row>2681</xdr:row>
      <xdr:rowOff>729190</xdr:rowOff>
    </xdr:to>
    <xdr:pic>
      <xdr:nvPicPr>
        <xdr:cNvPr id="1575" name="Image 1574" descr="Picture"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75830" y="225088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2682</xdr:row>
      <xdr:rowOff>52915</xdr:rowOff>
    </xdr:from>
    <xdr:to>
      <xdr:col>2</xdr:col>
      <xdr:colOff>781047</xdr:colOff>
      <xdr:row>2682</xdr:row>
      <xdr:rowOff>729190</xdr:rowOff>
    </xdr:to>
    <xdr:pic>
      <xdr:nvPicPr>
        <xdr:cNvPr id="1576" name="Image 1575" descr="Picture"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75830" y="225177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2683</xdr:row>
      <xdr:rowOff>52915</xdr:rowOff>
    </xdr:from>
    <xdr:to>
      <xdr:col>2</xdr:col>
      <xdr:colOff>781047</xdr:colOff>
      <xdr:row>2683</xdr:row>
      <xdr:rowOff>729190</xdr:rowOff>
    </xdr:to>
    <xdr:pic>
      <xdr:nvPicPr>
        <xdr:cNvPr id="1577" name="Image 1576" descr="Picture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75830" y="225266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2684</xdr:row>
      <xdr:rowOff>52915</xdr:rowOff>
    </xdr:from>
    <xdr:to>
      <xdr:col>2</xdr:col>
      <xdr:colOff>781047</xdr:colOff>
      <xdr:row>2684</xdr:row>
      <xdr:rowOff>729190</xdr:rowOff>
    </xdr:to>
    <xdr:pic>
      <xdr:nvPicPr>
        <xdr:cNvPr id="1578" name="Image 1577" descr="Picture">
          <a:extLst>
            <a:ext uri="{FF2B5EF4-FFF2-40B4-BE49-F238E27FC236}">
              <a16:creationId xmlns:a16="http://schemas.microsoft.com/office/drawing/2014/main" xmlns="" id="{00000000-0008-0000-0000-00002A06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75830" y="225355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2685</xdr:row>
      <xdr:rowOff>52915</xdr:rowOff>
    </xdr:from>
    <xdr:to>
      <xdr:col>2</xdr:col>
      <xdr:colOff>781047</xdr:colOff>
      <xdr:row>2685</xdr:row>
      <xdr:rowOff>729190</xdr:rowOff>
    </xdr:to>
    <xdr:pic>
      <xdr:nvPicPr>
        <xdr:cNvPr id="1579" name="Image 1578" descr="Picture">
          <a:extLst>
            <a:ext uri="{FF2B5EF4-FFF2-40B4-BE49-F238E27FC236}">
              <a16:creationId xmlns:a16="http://schemas.microsoft.com/office/drawing/2014/main" xmlns="" id="{00000000-0008-0000-0000-00002B06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75830" y="225444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2686</xdr:row>
      <xdr:rowOff>52915</xdr:rowOff>
    </xdr:from>
    <xdr:to>
      <xdr:col>2</xdr:col>
      <xdr:colOff>781047</xdr:colOff>
      <xdr:row>2686</xdr:row>
      <xdr:rowOff>729190</xdr:rowOff>
    </xdr:to>
    <xdr:pic>
      <xdr:nvPicPr>
        <xdr:cNvPr id="1580" name="Image 1579" descr="Picture">
          <a:extLst>
            <a:ext uri="{FF2B5EF4-FFF2-40B4-BE49-F238E27FC236}">
              <a16:creationId xmlns:a16="http://schemas.microsoft.com/office/drawing/2014/main" xmlns="" id="{00000000-0008-0000-0000-00002C06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75830" y="225532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2687</xdr:row>
      <xdr:rowOff>52915</xdr:rowOff>
    </xdr:from>
    <xdr:to>
      <xdr:col>2</xdr:col>
      <xdr:colOff>781047</xdr:colOff>
      <xdr:row>2687</xdr:row>
      <xdr:rowOff>729190</xdr:rowOff>
    </xdr:to>
    <xdr:pic>
      <xdr:nvPicPr>
        <xdr:cNvPr id="1581" name="Image 1580" descr="Picture">
          <a:extLst>
            <a:ext uri="{FF2B5EF4-FFF2-40B4-BE49-F238E27FC236}">
              <a16:creationId xmlns:a16="http://schemas.microsoft.com/office/drawing/2014/main" xmlns="" id="{00000000-0008-0000-0000-00002D06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75830" y="225621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2760</xdr:row>
      <xdr:rowOff>52915</xdr:rowOff>
    </xdr:from>
    <xdr:to>
      <xdr:col>2</xdr:col>
      <xdr:colOff>781047</xdr:colOff>
      <xdr:row>2760</xdr:row>
      <xdr:rowOff>729190</xdr:rowOff>
    </xdr:to>
    <xdr:pic>
      <xdr:nvPicPr>
        <xdr:cNvPr id="1582" name="Image 1581" descr="Picture">
          <a:extLst>
            <a:ext uri="{FF2B5EF4-FFF2-40B4-BE49-F238E27FC236}">
              <a16:creationId xmlns:a16="http://schemas.microsoft.com/office/drawing/2014/main" xmlns="" id="{00000000-0008-0000-0000-00002E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0268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2761</xdr:row>
      <xdr:rowOff>52915</xdr:rowOff>
    </xdr:from>
    <xdr:to>
      <xdr:col>2</xdr:col>
      <xdr:colOff>781047</xdr:colOff>
      <xdr:row>2761</xdr:row>
      <xdr:rowOff>729190</xdr:rowOff>
    </xdr:to>
    <xdr:pic>
      <xdr:nvPicPr>
        <xdr:cNvPr id="1583" name="Image 1582" descr="Picture">
          <a:extLst>
            <a:ext uri="{FF2B5EF4-FFF2-40B4-BE49-F238E27FC236}">
              <a16:creationId xmlns:a16="http://schemas.microsoft.com/office/drawing/2014/main" xmlns="" id="{00000000-0008-0000-0000-00002F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0357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2762</xdr:row>
      <xdr:rowOff>52915</xdr:rowOff>
    </xdr:from>
    <xdr:to>
      <xdr:col>2</xdr:col>
      <xdr:colOff>781047</xdr:colOff>
      <xdr:row>2762</xdr:row>
      <xdr:rowOff>729190</xdr:rowOff>
    </xdr:to>
    <xdr:pic>
      <xdr:nvPicPr>
        <xdr:cNvPr id="1584" name="Image 1583" descr="Picture">
          <a:extLst>
            <a:ext uri="{FF2B5EF4-FFF2-40B4-BE49-F238E27FC236}">
              <a16:creationId xmlns:a16="http://schemas.microsoft.com/office/drawing/2014/main" xmlns="" id="{00000000-0008-0000-0000-000030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0446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2763</xdr:row>
      <xdr:rowOff>52915</xdr:rowOff>
    </xdr:from>
    <xdr:to>
      <xdr:col>2</xdr:col>
      <xdr:colOff>781047</xdr:colOff>
      <xdr:row>2763</xdr:row>
      <xdr:rowOff>729190</xdr:rowOff>
    </xdr:to>
    <xdr:pic>
      <xdr:nvPicPr>
        <xdr:cNvPr id="1585" name="Image 1584" descr="Picture">
          <a:extLst>
            <a:ext uri="{FF2B5EF4-FFF2-40B4-BE49-F238E27FC236}">
              <a16:creationId xmlns:a16="http://schemas.microsoft.com/office/drawing/2014/main" xmlns="" id="{00000000-0008-0000-0000-000031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0535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2764</xdr:row>
      <xdr:rowOff>52915</xdr:rowOff>
    </xdr:from>
    <xdr:to>
      <xdr:col>2</xdr:col>
      <xdr:colOff>781047</xdr:colOff>
      <xdr:row>2764</xdr:row>
      <xdr:rowOff>729190</xdr:rowOff>
    </xdr:to>
    <xdr:pic>
      <xdr:nvPicPr>
        <xdr:cNvPr id="1586" name="Image 1585" descr="Picture">
          <a:extLst>
            <a:ext uri="{FF2B5EF4-FFF2-40B4-BE49-F238E27FC236}">
              <a16:creationId xmlns:a16="http://schemas.microsoft.com/office/drawing/2014/main" xmlns="" id="{00000000-0008-0000-0000-000032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0624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2765</xdr:row>
      <xdr:rowOff>52915</xdr:rowOff>
    </xdr:from>
    <xdr:to>
      <xdr:col>2</xdr:col>
      <xdr:colOff>781047</xdr:colOff>
      <xdr:row>2765</xdr:row>
      <xdr:rowOff>729190</xdr:rowOff>
    </xdr:to>
    <xdr:pic>
      <xdr:nvPicPr>
        <xdr:cNvPr id="1587" name="Image 1586" descr="Picture">
          <a:extLst>
            <a:ext uri="{FF2B5EF4-FFF2-40B4-BE49-F238E27FC236}">
              <a16:creationId xmlns:a16="http://schemas.microsoft.com/office/drawing/2014/main" xmlns="" id="{00000000-0008-0000-0000-000033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0713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2766</xdr:row>
      <xdr:rowOff>52915</xdr:rowOff>
    </xdr:from>
    <xdr:to>
      <xdr:col>2</xdr:col>
      <xdr:colOff>781047</xdr:colOff>
      <xdr:row>2766</xdr:row>
      <xdr:rowOff>729190</xdr:rowOff>
    </xdr:to>
    <xdr:pic>
      <xdr:nvPicPr>
        <xdr:cNvPr id="1588" name="Image 1587" descr="Picture">
          <a:extLst>
            <a:ext uri="{FF2B5EF4-FFF2-40B4-BE49-F238E27FC236}">
              <a16:creationId xmlns:a16="http://schemas.microsoft.com/office/drawing/2014/main" xmlns="" id="{00000000-0008-0000-0000-000034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0802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2767</xdr:row>
      <xdr:rowOff>52915</xdr:rowOff>
    </xdr:from>
    <xdr:to>
      <xdr:col>2</xdr:col>
      <xdr:colOff>781047</xdr:colOff>
      <xdr:row>2767</xdr:row>
      <xdr:rowOff>729190</xdr:rowOff>
    </xdr:to>
    <xdr:pic>
      <xdr:nvPicPr>
        <xdr:cNvPr id="1589" name="Image 1588" descr="Picture">
          <a:extLst>
            <a:ext uri="{FF2B5EF4-FFF2-40B4-BE49-F238E27FC236}">
              <a16:creationId xmlns:a16="http://schemas.microsoft.com/office/drawing/2014/main" xmlns="" id="{00000000-0008-0000-0000-000035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0891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2768</xdr:row>
      <xdr:rowOff>52915</xdr:rowOff>
    </xdr:from>
    <xdr:to>
      <xdr:col>2</xdr:col>
      <xdr:colOff>781047</xdr:colOff>
      <xdr:row>2768</xdr:row>
      <xdr:rowOff>729190</xdr:rowOff>
    </xdr:to>
    <xdr:pic>
      <xdr:nvPicPr>
        <xdr:cNvPr id="1590" name="Image 1589" descr="Picture">
          <a:extLst>
            <a:ext uri="{FF2B5EF4-FFF2-40B4-BE49-F238E27FC236}">
              <a16:creationId xmlns:a16="http://schemas.microsoft.com/office/drawing/2014/main" xmlns="" id="{00000000-0008-0000-0000-000036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0980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2769</xdr:row>
      <xdr:rowOff>52915</xdr:rowOff>
    </xdr:from>
    <xdr:to>
      <xdr:col>2</xdr:col>
      <xdr:colOff>781047</xdr:colOff>
      <xdr:row>2769</xdr:row>
      <xdr:rowOff>729190</xdr:rowOff>
    </xdr:to>
    <xdr:pic>
      <xdr:nvPicPr>
        <xdr:cNvPr id="1591" name="Image 1590" descr="Picture">
          <a:extLst>
            <a:ext uri="{FF2B5EF4-FFF2-40B4-BE49-F238E27FC236}">
              <a16:creationId xmlns:a16="http://schemas.microsoft.com/office/drawing/2014/main" xmlns="" id="{00000000-0008-0000-0000-000037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1069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2770</xdr:row>
      <xdr:rowOff>52915</xdr:rowOff>
    </xdr:from>
    <xdr:to>
      <xdr:col>2</xdr:col>
      <xdr:colOff>781047</xdr:colOff>
      <xdr:row>2770</xdr:row>
      <xdr:rowOff>729190</xdr:rowOff>
    </xdr:to>
    <xdr:pic>
      <xdr:nvPicPr>
        <xdr:cNvPr id="1592" name="Image 1591" descr="Picture">
          <a:extLst>
            <a:ext uri="{FF2B5EF4-FFF2-40B4-BE49-F238E27FC236}">
              <a16:creationId xmlns:a16="http://schemas.microsoft.com/office/drawing/2014/main" xmlns="" id="{00000000-0008-0000-0000-000038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1157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2771</xdr:row>
      <xdr:rowOff>52915</xdr:rowOff>
    </xdr:from>
    <xdr:to>
      <xdr:col>2</xdr:col>
      <xdr:colOff>781047</xdr:colOff>
      <xdr:row>2771</xdr:row>
      <xdr:rowOff>729190</xdr:rowOff>
    </xdr:to>
    <xdr:pic>
      <xdr:nvPicPr>
        <xdr:cNvPr id="1593" name="Image 1592" descr="Picture"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1246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2772</xdr:row>
      <xdr:rowOff>52915</xdr:rowOff>
    </xdr:from>
    <xdr:to>
      <xdr:col>2</xdr:col>
      <xdr:colOff>781047</xdr:colOff>
      <xdr:row>2772</xdr:row>
      <xdr:rowOff>729190</xdr:rowOff>
    </xdr:to>
    <xdr:pic>
      <xdr:nvPicPr>
        <xdr:cNvPr id="1594" name="Image 1593" descr="Picture"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1335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2773</xdr:row>
      <xdr:rowOff>52915</xdr:rowOff>
    </xdr:from>
    <xdr:to>
      <xdr:col>2</xdr:col>
      <xdr:colOff>781047</xdr:colOff>
      <xdr:row>2773</xdr:row>
      <xdr:rowOff>729190</xdr:rowOff>
    </xdr:to>
    <xdr:pic>
      <xdr:nvPicPr>
        <xdr:cNvPr id="1595" name="Image 1594" descr="Picture"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75830" y="231424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2774</xdr:row>
      <xdr:rowOff>52915</xdr:rowOff>
    </xdr:from>
    <xdr:to>
      <xdr:col>2</xdr:col>
      <xdr:colOff>781047</xdr:colOff>
      <xdr:row>2774</xdr:row>
      <xdr:rowOff>729190</xdr:rowOff>
    </xdr:to>
    <xdr:pic>
      <xdr:nvPicPr>
        <xdr:cNvPr id="1597" name="Image 1596" descr="Picture">
          <a:extLst>
            <a:ext uri="{FF2B5EF4-FFF2-40B4-BE49-F238E27FC236}">
              <a16:creationId xmlns:a16="http://schemas.microsoft.com/office/drawing/2014/main" xmlns="" id="{00000000-0008-0000-0000-00003D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1602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2775</xdr:row>
      <xdr:rowOff>52915</xdr:rowOff>
    </xdr:from>
    <xdr:to>
      <xdr:col>2</xdr:col>
      <xdr:colOff>781047</xdr:colOff>
      <xdr:row>2775</xdr:row>
      <xdr:rowOff>729190</xdr:rowOff>
    </xdr:to>
    <xdr:pic>
      <xdr:nvPicPr>
        <xdr:cNvPr id="1598" name="Image 1597" descr="Picture">
          <a:extLst>
            <a:ext uri="{FF2B5EF4-FFF2-40B4-BE49-F238E27FC236}">
              <a16:creationId xmlns:a16="http://schemas.microsoft.com/office/drawing/2014/main" xmlns="" id="{00000000-0008-0000-0000-00003E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1691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2776</xdr:row>
      <xdr:rowOff>52915</xdr:rowOff>
    </xdr:from>
    <xdr:to>
      <xdr:col>2</xdr:col>
      <xdr:colOff>781047</xdr:colOff>
      <xdr:row>2776</xdr:row>
      <xdr:rowOff>729190</xdr:rowOff>
    </xdr:to>
    <xdr:pic>
      <xdr:nvPicPr>
        <xdr:cNvPr id="1599" name="Image 1598" descr="Picture">
          <a:extLst>
            <a:ext uri="{FF2B5EF4-FFF2-40B4-BE49-F238E27FC236}">
              <a16:creationId xmlns:a16="http://schemas.microsoft.com/office/drawing/2014/main" xmlns="" id="{00000000-0008-0000-0000-00003F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1780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2777</xdr:row>
      <xdr:rowOff>52915</xdr:rowOff>
    </xdr:from>
    <xdr:to>
      <xdr:col>2</xdr:col>
      <xdr:colOff>781047</xdr:colOff>
      <xdr:row>2777</xdr:row>
      <xdr:rowOff>729190</xdr:rowOff>
    </xdr:to>
    <xdr:pic>
      <xdr:nvPicPr>
        <xdr:cNvPr id="1600" name="Image 1599" descr="Picture">
          <a:extLst>
            <a:ext uri="{FF2B5EF4-FFF2-40B4-BE49-F238E27FC236}">
              <a16:creationId xmlns:a16="http://schemas.microsoft.com/office/drawing/2014/main" xmlns="" id="{00000000-0008-0000-0000-000040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1869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2778</xdr:row>
      <xdr:rowOff>52915</xdr:rowOff>
    </xdr:from>
    <xdr:to>
      <xdr:col>2</xdr:col>
      <xdr:colOff>781047</xdr:colOff>
      <xdr:row>2778</xdr:row>
      <xdr:rowOff>729190</xdr:rowOff>
    </xdr:to>
    <xdr:pic>
      <xdr:nvPicPr>
        <xdr:cNvPr id="1601" name="Image 1600" descr="Picture">
          <a:extLst>
            <a:ext uri="{FF2B5EF4-FFF2-40B4-BE49-F238E27FC236}">
              <a16:creationId xmlns:a16="http://schemas.microsoft.com/office/drawing/2014/main" xmlns="" id="{00000000-0008-0000-0000-000041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1958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2779</xdr:row>
      <xdr:rowOff>52915</xdr:rowOff>
    </xdr:from>
    <xdr:to>
      <xdr:col>2</xdr:col>
      <xdr:colOff>781047</xdr:colOff>
      <xdr:row>2779</xdr:row>
      <xdr:rowOff>729190</xdr:rowOff>
    </xdr:to>
    <xdr:pic>
      <xdr:nvPicPr>
        <xdr:cNvPr id="1602" name="Image 1601" descr="Picture">
          <a:extLst>
            <a:ext uri="{FF2B5EF4-FFF2-40B4-BE49-F238E27FC236}">
              <a16:creationId xmlns:a16="http://schemas.microsoft.com/office/drawing/2014/main" xmlns="" id="{00000000-0008-0000-0000-000042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046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2780</xdr:row>
      <xdr:rowOff>52915</xdr:rowOff>
    </xdr:from>
    <xdr:to>
      <xdr:col>2</xdr:col>
      <xdr:colOff>781047</xdr:colOff>
      <xdr:row>2780</xdr:row>
      <xdr:rowOff>729190</xdr:rowOff>
    </xdr:to>
    <xdr:pic>
      <xdr:nvPicPr>
        <xdr:cNvPr id="1603" name="Image 1602" descr="Picture">
          <a:extLst>
            <a:ext uri="{FF2B5EF4-FFF2-40B4-BE49-F238E27FC236}">
              <a16:creationId xmlns:a16="http://schemas.microsoft.com/office/drawing/2014/main" xmlns="" id="{00000000-0008-0000-0000-000043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135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2781</xdr:row>
      <xdr:rowOff>52915</xdr:rowOff>
    </xdr:from>
    <xdr:to>
      <xdr:col>2</xdr:col>
      <xdr:colOff>781047</xdr:colOff>
      <xdr:row>2781</xdr:row>
      <xdr:rowOff>729190</xdr:rowOff>
    </xdr:to>
    <xdr:pic>
      <xdr:nvPicPr>
        <xdr:cNvPr id="1604" name="Image 1603" descr="Picture">
          <a:extLst>
            <a:ext uri="{FF2B5EF4-FFF2-40B4-BE49-F238E27FC236}">
              <a16:creationId xmlns:a16="http://schemas.microsoft.com/office/drawing/2014/main" xmlns="" id="{00000000-0008-0000-0000-000044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224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2782</xdr:row>
      <xdr:rowOff>52915</xdr:rowOff>
    </xdr:from>
    <xdr:to>
      <xdr:col>2</xdr:col>
      <xdr:colOff>781047</xdr:colOff>
      <xdr:row>2782</xdr:row>
      <xdr:rowOff>729190</xdr:rowOff>
    </xdr:to>
    <xdr:pic>
      <xdr:nvPicPr>
        <xdr:cNvPr id="1605" name="Image 1604" descr="Picture">
          <a:extLst>
            <a:ext uri="{FF2B5EF4-FFF2-40B4-BE49-F238E27FC236}">
              <a16:creationId xmlns:a16="http://schemas.microsoft.com/office/drawing/2014/main" xmlns="" id="{00000000-0008-0000-0000-000045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313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2783</xdr:row>
      <xdr:rowOff>52915</xdr:rowOff>
    </xdr:from>
    <xdr:to>
      <xdr:col>2</xdr:col>
      <xdr:colOff>781047</xdr:colOff>
      <xdr:row>2783</xdr:row>
      <xdr:rowOff>729190</xdr:rowOff>
    </xdr:to>
    <xdr:pic>
      <xdr:nvPicPr>
        <xdr:cNvPr id="1606" name="Image 1605" descr="Picture">
          <a:extLst>
            <a:ext uri="{FF2B5EF4-FFF2-40B4-BE49-F238E27FC236}">
              <a16:creationId xmlns:a16="http://schemas.microsoft.com/office/drawing/2014/main" xmlns="" id="{00000000-0008-0000-0000-000046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402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2784</xdr:row>
      <xdr:rowOff>52915</xdr:rowOff>
    </xdr:from>
    <xdr:to>
      <xdr:col>2</xdr:col>
      <xdr:colOff>781047</xdr:colOff>
      <xdr:row>2784</xdr:row>
      <xdr:rowOff>729190</xdr:rowOff>
    </xdr:to>
    <xdr:pic>
      <xdr:nvPicPr>
        <xdr:cNvPr id="1607" name="Image 1606" descr="Picture">
          <a:extLst>
            <a:ext uri="{FF2B5EF4-FFF2-40B4-BE49-F238E27FC236}">
              <a16:creationId xmlns:a16="http://schemas.microsoft.com/office/drawing/2014/main" xmlns="" id="{00000000-0008-0000-0000-000047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491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2785</xdr:row>
      <xdr:rowOff>52915</xdr:rowOff>
    </xdr:from>
    <xdr:to>
      <xdr:col>2</xdr:col>
      <xdr:colOff>781047</xdr:colOff>
      <xdr:row>2785</xdr:row>
      <xdr:rowOff>729190</xdr:rowOff>
    </xdr:to>
    <xdr:pic>
      <xdr:nvPicPr>
        <xdr:cNvPr id="1608" name="Image 1607" descr="Picture">
          <a:extLst>
            <a:ext uri="{FF2B5EF4-FFF2-40B4-BE49-F238E27FC236}">
              <a16:creationId xmlns:a16="http://schemas.microsoft.com/office/drawing/2014/main" xmlns="" id="{00000000-0008-0000-0000-000048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580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2786</xdr:row>
      <xdr:rowOff>52915</xdr:rowOff>
    </xdr:from>
    <xdr:to>
      <xdr:col>2</xdr:col>
      <xdr:colOff>781047</xdr:colOff>
      <xdr:row>2786</xdr:row>
      <xdr:rowOff>729190</xdr:rowOff>
    </xdr:to>
    <xdr:pic>
      <xdr:nvPicPr>
        <xdr:cNvPr id="1609" name="Image 1608" descr="Picture">
          <a:extLst>
            <a:ext uri="{FF2B5EF4-FFF2-40B4-BE49-F238E27FC236}">
              <a16:creationId xmlns:a16="http://schemas.microsoft.com/office/drawing/2014/main" xmlns="" id="{00000000-0008-0000-0000-000049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669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2787</xdr:row>
      <xdr:rowOff>52915</xdr:rowOff>
    </xdr:from>
    <xdr:to>
      <xdr:col>2</xdr:col>
      <xdr:colOff>781047</xdr:colOff>
      <xdr:row>2787</xdr:row>
      <xdr:rowOff>729190</xdr:rowOff>
    </xdr:to>
    <xdr:pic>
      <xdr:nvPicPr>
        <xdr:cNvPr id="1610" name="Image 1609" descr="Picture">
          <a:extLst>
            <a:ext uri="{FF2B5EF4-FFF2-40B4-BE49-F238E27FC236}">
              <a16:creationId xmlns:a16="http://schemas.microsoft.com/office/drawing/2014/main" xmlns="" id="{00000000-0008-0000-0000-00004A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758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2788</xdr:row>
      <xdr:rowOff>52915</xdr:rowOff>
    </xdr:from>
    <xdr:to>
      <xdr:col>2</xdr:col>
      <xdr:colOff>781047</xdr:colOff>
      <xdr:row>2788</xdr:row>
      <xdr:rowOff>729190</xdr:rowOff>
    </xdr:to>
    <xdr:pic>
      <xdr:nvPicPr>
        <xdr:cNvPr id="1611" name="Image 1610" descr="Picture">
          <a:extLst>
            <a:ext uri="{FF2B5EF4-FFF2-40B4-BE49-F238E27FC236}">
              <a16:creationId xmlns:a16="http://schemas.microsoft.com/office/drawing/2014/main" xmlns="" id="{00000000-0008-0000-0000-00004B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847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2789</xdr:row>
      <xdr:rowOff>52915</xdr:rowOff>
    </xdr:from>
    <xdr:to>
      <xdr:col>2</xdr:col>
      <xdr:colOff>781047</xdr:colOff>
      <xdr:row>2789</xdr:row>
      <xdr:rowOff>729190</xdr:rowOff>
    </xdr:to>
    <xdr:pic>
      <xdr:nvPicPr>
        <xdr:cNvPr id="1612" name="Image 1611" descr="Picture">
          <a:extLst>
            <a:ext uri="{FF2B5EF4-FFF2-40B4-BE49-F238E27FC236}">
              <a16:creationId xmlns:a16="http://schemas.microsoft.com/office/drawing/2014/main" xmlns="" id="{00000000-0008-0000-0000-00004C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2935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2790</xdr:row>
      <xdr:rowOff>52915</xdr:rowOff>
    </xdr:from>
    <xdr:to>
      <xdr:col>2</xdr:col>
      <xdr:colOff>781047</xdr:colOff>
      <xdr:row>2790</xdr:row>
      <xdr:rowOff>729190</xdr:rowOff>
    </xdr:to>
    <xdr:pic>
      <xdr:nvPicPr>
        <xdr:cNvPr id="1613" name="Image 1612" descr="Picture">
          <a:extLst>
            <a:ext uri="{FF2B5EF4-FFF2-40B4-BE49-F238E27FC236}">
              <a16:creationId xmlns:a16="http://schemas.microsoft.com/office/drawing/2014/main" xmlns="" id="{00000000-0008-0000-0000-00004D06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75830" y="233024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2791</xdr:row>
      <xdr:rowOff>52915</xdr:rowOff>
    </xdr:from>
    <xdr:to>
      <xdr:col>2</xdr:col>
      <xdr:colOff>781047</xdr:colOff>
      <xdr:row>2791</xdr:row>
      <xdr:rowOff>729190</xdr:rowOff>
    </xdr:to>
    <xdr:pic>
      <xdr:nvPicPr>
        <xdr:cNvPr id="1614" name="Image 1613" descr="Picture">
          <a:extLst>
            <a:ext uri="{FF2B5EF4-FFF2-40B4-BE49-F238E27FC236}">
              <a16:creationId xmlns:a16="http://schemas.microsoft.com/office/drawing/2014/main" xmlns="" id="{00000000-0008-0000-0000-00004E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113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2792</xdr:row>
      <xdr:rowOff>52915</xdr:rowOff>
    </xdr:from>
    <xdr:to>
      <xdr:col>2</xdr:col>
      <xdr:colOff>781047</xdr:colOff>
      <xdr:row>2792</xdr:row>
      <xdr:rowOff>729190</xdr:rowOff>
    </xdr:to>
    <xdr:pic>
      <xdr:nvPicPr>
        <xdr:cNvPr id="1615" name="Image 1614" descr="Picture">
          <a:extLst>
            <a:ext uri="{FF2B5EF4-FFF2-40B4-BE49-F238E27FC236}">
              <a16:creationId xmlns:a16="http://schemas.microsoft.com/office/drawing/2014/main" xmlns="" id="{00000000-0008-0000-0000-00004F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202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2793</xdr:row>
      <xdr:rowOff>52915</xdr:rowOff>
    </xdr:from>
    <xdr:to>
      <xdr:col>2</xdr:col>
      <xdr:colOff>781047</xdr:colOff>
      <xdr:row>2793</xdr:row>
      <xdr:rowOff>729190</xdr:rowOff>
    </xdr:to>
    <xdr:pic>
      <xdr:nvPicPr>
        <xdr:cNvPr id="1616" name="Image 1615" descr="Picture">
          <a:extLst>
            <a:ext uri="{FF2B5EF4-FFF2-40B4-BE49-F238E27FC236}">
              <a16:creationId xmlns:a16="http://schemas.microsoft.com/office/drawing/2014/main" xmlns="" id="{00000000-0008-0000-0000-000050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291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2794</xdr:row>
      <xdr:rowOff>52915</xdr:rowOff>
    </xdr:from>
    <xdr:to>
      <xdr:col>2</xdr:col>
      <xdr:colOff>781047</xdr:colOff>
      <xdr:row>2794</xdr:row>
      <xdr:rowOff>729190</xdr:rowOff>
    </xdr:to>
    <xdr:pic>
      <xdr:nvPicPr>
        <xdr:cNvPr id="1617" name="Image 1616" descr="Picture">
          <a:extLst>
            <a:ext uri="{FF2B5EF4-FFF2-40B4-BE49-F238E27FC236}">
              <a16:creationId xmlns:a16="http://schemas.microsoft.com/office/drawing/2014/main" xmlns="" id="{00000000-0008-0000-0000-000051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380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2795</xdr:row>
      <xdr:rowOff>52915</xdr:rowOff>
    </xdr:from>
    <xdr:to>
      <xdr:col>2</xdr:col>
      <xdr:colOff>781047</xdr:colOff>
      <xdr:row>2795</xdr:row>
      <xdr:rowOff>729190</xdr:rowOff>
    </xdr:to>
    <xdr:pic>
      <xdr:nvPicPr>
        <xdr:cNvPr id="1618" name="Image 1617" descr="Picture">
          <a:extLst>
            <a:ext uri="{FF2B5EF4-FFF2-40B4-BE49-F238E27FC236}">
              <a16:creationId xmlns:a16="http://schemas.microsoft.com/office/drawing/2014/main" xmlns="" id="{00000000-0008-0000-0000-000052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469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2796</xdr:row>
      <xdr:rowOff>52915</xdr:rowOff>
    </xdr:from>
    <xdr:to>
      <xdr:col>2</xdr:col>
      <xdr:colOff>781047</xdr:colOff>
      <xdr:row>2796</xdr:row>
      <xdr:rowOff>729190</xdr:rowOff>
    </xdr:to>
    <xdr:pic>
      <xdr:nvPicPr>
        <xdr:cNvPr id="1619" name="Image 1618" descr="Picture">
          <a:extLst>
            <a:ext uri="{FF2B5EF4-FFF2-40B4-BE49-F238E27FC236}">
              <a16:creationId xmlns:a16="http://schemas.microsoft.com/office/drawing/2014/main" xmlns="" id="{00000000-0008-0000-0000-000053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558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2797</xdr:row>
      <xdr:rowOff>52915</xdr:rowOff>
    </xdr:from>
    <xdr:to>
      <xdr:col>2</xdr:col>
      <xdr:colOff>781047</xdr:colOff>
      <xdr:row>2797</xdr:row>
      <xdr:rowOff>729190</xdr:rowOff>
    </xdr:to>
    <xdr:pic>
      <xdr:nvPicPr>
        <xdr:cNvPr id="1620" name="Image 1619" descr="Picture">
          <a:extLst>
            <a:ext uri="{FF2B5EF4-FFF2-40B4-BE49-F238E27FC236}">
              <a16:creationId xmlns:a16="http://schemas.microsoft.com/office/drawing/2014/main" xmlns="" id="{00000000-0008-0000-0000-000054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647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2798</xdr:row>
      <xdr:rowOff>52915</xdr:rowOff>
    </xdr:from>
    <xdr:to>
      <xdr:col>2</xdr:col>
      <xdr:colOff>781047</xdr:colOff>
      <xdr:row>2798</xdr:row>
      <xdr:rowOff>729190</xdr:rowOff>
    </xdr:to>
    <xdr:pic>
      <xdr:nvPicPr>
        <xdr:cNvPr id="1621" name="Image 1620" descr="Picture">
          <a:extLst>
            <a:ext uri="{FF2B5EF4-FFF2-40B4-BE49-F238E27FC236}">
              <a16:creationId xmlns:a16="http://schemas.microsoft.com/office/drawing/2014/main" xmlns="" id="{00000000-0008-0000-0000-000055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736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2799</xdr:row>
      <xdr:rowOff>52915</xdr:rowOff>
    </xdr:from>
    <xdr:to>
      <xdr:col>2</xdr:col>
      <xdr:colOff>781047</xdr:colOff>
      <xdr:row>2799</xdr:row>
      <xdr:rowOff>729190</xdr:rowOff>
    </xdr:to>
    <xdr:pic>
      <xdr:nvPicPr>
        <xdr:cNvPr id="1622" name="Image 1621" descr="Picture">
          <a:extLst>
            <a:ext uri="{FF2B5EF4-FFF2-40B4-BE49-F238E27FC236}">
              <a16:creationId xmlns:a16="http://schemas.microsoft.com/office/drawing/2014/main" xmlns="" id="{00000000-0008-0000-0000-000056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824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2800</xdr:row>
      <xdr:rowOff>52915</xdr:rowOff>
    </xdr:from>
    <xdr:to>
      <xdr:col>2</xdr:col>
      <xdr:colOff>781047</xdr:colOff>
      <xdr:row>2800</xdr:row>
      <xdr:rowOff>729190</xdr:rowOff>
    </xdr:to>
    <xdr:pic>
      <xdr:nvPicPr>
        <xdr:cNvPr id="1623" name="Image 1622" descr="Picture">
          <a:extLst>
            <a:ext uri="{FF2B5EF4-FFF2-40B4-BE49-F238E27FC236}">
              <a16:creationId xmlns:a16="http://schemas.microsoft.com/office/drawing/2014/main" xmlns="" id="{00000000-0008-0000-0000-000057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3913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2801</xdr:row>
      <xdr:rowOff>52915</xdr:rowOff>
    </xdr:from>
    <xdr:to>
      <xdr:col>2</xdr:col>
      <xdr:colOff>781047</xdr:colOff>
      <xdr:row>2801</xdr:row>
      <xdr:rowOff>729190</xdr:rowOff>
    </xdr:to>
    <xdr:pic>
      <xdr:nvPicPr>
        <xdr:cNvPr id="1624" name="Image 1623" descr="Picture">
          <a:extLst>
            <a:ext uri="{FF2B5EF4-FFF2-40B4-BE49-F238E27FC236}">
              <a16:creationId xmlns:a16="http://schemas.microsoft.com/office/drawing/2014/main" xmlns="" id="{00000000-0008-0000-0000-000058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002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2802</xdr:row>
      <xdr:rowOff>52915</xdr:rowOff>
    </xdr:from>
    <xdr:to>
      <xdr:col>2</xdr:col>
      <xdr:colOff>781047</xdr:colOff>
      <xdr:row>2802</xdr:row>
      <xdr:rowOff>729190</xdr:rowOff>
    </xdr:to>
    <xdr:pic>
      <xdr:nvPicPr>
        <xdr:cNvPr id="1625" name="Image 1624" descr="Picture">
          <a:extLst>
            <a:ext uri="{FF2B5EF4-FFF2-40B4-BE49-F238E27FC236}">
              <a16:creationId xmlns:a16="http://schemas.microsoft.com/office/drawing/2014/main" xmlns="" id="{00000000-0008-0000-0000-000059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091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2803</xdr:row>
      <xdr:rowOff>52915</xdr:rowOff>
    </xdr:from>
    <xdr:to>
      <xdr:col>2</xdr:col>
      <xdr:colOff>781047</xdr:colOff>
      <xdr:row>2803</xdr:row>
      <xdr:rowOff>729190</xdr:rowOff>
    </xdr:to>
    <xdr:pic>
      <xdr:nvPicPr>
        <xdr:cNvPr id="1626" name="Image 1625" descr="Picture">
          <a:extLst>
            <a:ext uri="{FF2B5EF4-FFF2-40B4-BE49-F238E27FC236}">
              <a16:creationId xmlns:a16="http://schemas.microsoft.com/office/drawing/2014/main" xmlns="" id="{00000000-0008-0000-0000-00005A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180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2804</xdr:row>
      <xdr:rowOff>52915</xdr:rowOff>
    </xdr:from>
    <xdr:to>
      <xdr:col>2</xdr:col>
      <xdr:colOff>781047</xdr:colOff>
      <xdr:row>2804</xdr:row>
      <xdr:rowOff>729190</xdr:rowOff>
    </xdr:to>
    <xdr:pic>
      <xdr:nvPicPr>
        <xdr:cNvPr id="1627" name="Image 1626" descr="Picture">
          <a:extLst>
            <a:ext uri="{FF2B5EF4-FFF2-40B4-BE49-F238E27FC236}">
              <a16:creationId xmlns:a16="http://schemas.microsoft.com/office/drawing/2014/main" xmlns="" id="{00000000-0008-0000-0000-00005B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269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2805</xdr:row>
      <xdr:rowOff>52915</xdr:rowOff>
    </xdr:from>
    <xdr:to>
      <xdr:col>2</xdr:col>
      <xdr:colOff>781047</xdr:colOff>
      <xdr:row>2805</xdr:row>
      <xdr:rowOff>729190</xdr:rowOff>
    </xdr:to>
    <xdr:pic>
      <xdr:nvPicPr>
        <xdr:cNvPr id="1628" name="Image 1627" descr="Picture">
          <a:extLst>
            <a:ext uri="{FF2B5EF4-FFF2-40B4-BE49-F238E27FC236}">
              <a16:creationId xmlns:a16="http://schemas.microsoft.com/office/drawing/2014/main" xmlns="" id="{00000000-0008-0000-0000-00005C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358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2806</xdr:row>
      <xdr:rowOff>52915</xdr:rowOff>
    </xdr:from>
    <xdr:to>
      <xdr:col>2</xdr:col>
      <xdr:colOff>781047</xdr:colOff>
      <xdr:row>2806</xdr:row>
      <xdr:rowOff>729190</xdr:rowOff>
    </xdr:to>
    <xdr:pic>
      <xdr:nvPicPr>
        <xdr:cNvPr id="1629" name="Image 1628" descr="Picture">
          <a:extLst>
            <a:ext uri="{FF2B5EF4-FFF2-40B4-BE49-F238E27FC236}">
              <a16:creationId xmlns:a16="http://schemas.microsoft.com/office/drawing/2014/main" xmlns="" id="{00000000-0008-0000-0000-00005D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447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2807</xdr:row>
      <xdr:rowOff>52915</xdr:rowOff>
    </xdr:from>
    <xdr:to>
      <xdr:col>2</xdr:col>
      <xdr:colOff>781047</xdr:colOff>
      <xdr:row>2807</xdr:row>
      <xdr:rowOff>729190</xdr:rowOff>
    </xdr:to>
    <xdr:pic>
      <xdr:nvPicPr>
        <xdr:cNvPr id="1630" name="Image 1629" descr="Picture">
          <a:extLst>
            <a:ext uri="{FF2B5EF4-FFF2-40B4-BE49-F238E27FC236}">
              <a16:creationId xmlns:a16="http://schemas.microsoft.com/office/drawing/2014/main" xmlns="" id="{00000000-0008-0000-0000-00005E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536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2808</xdr:row>
      <xdr:rowOff>52915</xdr:rowOff>
    </xdr:from>
    <xdr:to>
      <xdr:col>2</xdr:col>
      <xdr:colOff>781047</xdr:colOff>
      <xdr:row>2808</xdr:row>
      <xdr:rowOff>729190</xdr:rowOff>
    </xdr:to>
    <xdr:pic>
      <xdr:nvPicPr>
        <xdr:cNvPr id="1631" name="Image 1630" descr="Picture">
          <a:extLst>
            <a:ext uri="{FF2B5EF4-FFF2-40B4-BE49-F238E27FC236}">
              <a16:creationId xmlns:a16="http://schemas.microsoft.com/office/drawing/2014/main" xmlns="" id="{00000000-0008-0000-0000-00005F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625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2809</xdr:row>
      <xdr:rowOff>52915</xdr:rowOff>
    </xdr:from>
    <xdr:to>
      <xdr:col>2</xdr:col>
      <xdr:colOff>781047</xdr:colOff>
      <xdr:row>2809</xdr:row>
      <xdr:rowOff>729190</xdr:rowOff>
    </xdr:to>
    <xdr:pic>
      <xdr:nvPicPr>
        <xdr:cNvPr id="1632" name="Image 1631" descr="Picture">
          <a:extLst>
            <a:ext uri="{FF2B5EF4-FFF2-40B4-BE49-F238E27FC236}">
              <a16:creationId xmlns:a16="http://schemas.microsoft.com/office/drawing/2014/main" xmlns="" id="{00000000-0008-0000-0000-000060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713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2810</xdr:row>
      <xdr:rowOff>52915</xdr:rowOff>
    </xdr:from>
    <xdr:to>
      <xdr:col>2</xdr:col>
      <xdr:colOff>781047</xdr:colOff>
      <xdr:row>2810</xdr:row>
      <xdr:rowOff>729190</xdr:rowOff>
    </xdr:to>
    <xdr:pic>
      <xdr:nvPicPr>
        <xdr:cNvPr id="1633" name="Image 1632" descr="Picture">
          <a:extLst>
            <a:ext uri="{FF2B5EF4-FFF2-40B4-BE49-F238E27FC236}">
              <a16:creationId xmlns:a16="http://schemas.microsoft.com/office/drawing/2014/main" xmlns="" id="{00000000-0008-0000-0000-000061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802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2811</xdr:row>
      <xdr:rowOff>52915</xdr:rowOff>
    </xdr:from>
    <xdr:to>
      <xdr:col>2</xdr:col>
      <xdr:colOff>781047</xdr:colOff>
      <xdr:row>2811</xdr:row>
      <xdr:rowOff>729190</xdr:rowOff>
    </xdr:to>
    <xdr:pic>
      <xdr:nvPicPr>
        <xdr:cNvPr id="1634" name="Image 1633" descr="Picture">
          <a:extLst>
            <a:ext uri="{FF2B5EF4-FFF2-40B4-BE49-F238E27FC236}">
              <a16:creationId xmlns:a16="http://schemas.microsoft.com/office/drawing/2014/main" xmlns="" id="{00000000-0008-0000-0000-000062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891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2812</xdr:row>
      <xdr:rowOff>52915</xdr:rowOff>
    </xdr:from>
    <xdr:to>
      <xdr:col>2</xdr:col>
      <xdr:colOff>781047</xdr:colOff>
      <xdr:row>2812</xdr:row>
      <xdr:rowOff>729190</xdr:rowOff>
    </xdr:to>
    <xdr:pic>
      <xdr:nvPicPr>
        <xdr:cNvPr id="1635" name="Image 1634" descr="Picture">
          <a:extLst>
            <a:ext uri="{FF2B5EF4-FFF2-40B4-BE49-F238E27FC236}">
              <a16:creationId xmlns:a16="http://schemas.microsoft.com/office/drawing/2014/main" xmlns="" id="{00000000-0008-0000-0000-000063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4980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2813</xdr:row>
      <xdr:rowOff>52915</xdr:rowOff>
    </xdr:from>
    <xdr:to>
      <xdr:col>2</xdr:col>
      <xdr:colOff>781047</xdr:colOff>
      <xdr:row>2813</xdr:row>
      <xdr:rowOff>729190</xdr:rowOff>
    </xdr:to>
    <xdr:pic>
      <xdr:nvPicPr>
        <xdr:cNvPr id="1636" name="Image 1635" descr="Picture">
          <a:extLst>
            <a:ext uri="{FF2B5EF4-FFF2-40B4-BE49-F238E27FC236}">
              <a16:creationId xmlns:a16="http://schemas.microsoft.com/office/drawing/2014/main" xmlns="" id="{00000000-0008-0000-0000-000064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5069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2814</xdr:row>
      <xdr:rowOff>52915</xdr:rowOff>
    </xdr:from>
    <xdr:to>
      <xdr:col>2</xdr:col>
      <xdr:colOff>781047</xdr:colOff>
      <xdr:row>2814</xdr:row>
      <xdr:rowOff>729190</xdr:rowOff>
    </xdr:to>
    <xdr:pic>
      <xdr:nvPicPr>
        <xdr:cNvPr id="1637" name="Image 1636" descr="Picture">
          <a:extLst>
            <a:ext uri="{FF2B5EF4-FFF2-40B4-BE49-F238E27FC236}">
              <a16:creationId xmlns:a16="http://schemas.microsoft.com/office/drawing/2014/main" xmlns="" id="{00000000-0008-0000-0000-000065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5158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2815</xdr:row>
      <xdr:rowOff>52915</xdr:rowOff>
    </xdr:from>
    <xdr:to>
      <xdr:col>2</xdr:col>
      <xdr:colOff>781047</xdr:colOff>
      <xdr:row>2815</xdr:row>
      <xdr:rowOff>729190</xdr:rowOff>
    </xdr:to>
    <xdr:pic>
      <xdr:nvPicPr>
        <xdr:cNvPr id="1638" name="Image 1637" descr="Picture">
          <a:extLst>
            <a:ext uri="{FF2B5EF4-FFF2-40B4-BE49-F238E27FC236}">
              <a16:creationId xmlns:a16="http://schemas.microsoft.com/office/drawing/2014/main" xmlns="" id="{00000000-0008-0000-0000-000066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5247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2816</xdr:row>
      <xdr:rowOff>52915</xdr:rowOff>
    </xdr:from>
    <xdr:to>
      <xdr:col>2</xdr:col>
      <xdr:colOff>781047</xdr:colOff>
      <xdr:row>2816</xdr:row>
      <xdr:rowOff>729190</xdr:rowOff>
    </xdr:to>
    <xdr:pic>
      <xdr:nvPicPr>
        <xdr:cNvPr id="1639" name="Image 1638" descr="Picture">
          <a:extLst>
            <a:ext uri="{FF2B5EF4-FFF2-40B4-BE49-F238E27FC236}">
              <a16:creationId xmlns:a16="http://schemas.microsoft.com/office/drawing/2014/main" xmlns="" id="{00000000-0008-0000-0000-000067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5336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2817</xdr:row>
      <xdr:rowOff>52915</xdr:rowOff>
    </xdr:from>
    <xdr:to>
      <xdr:col>2</xdr:col>
      <xdr:colOff>781047</xdr:colOff>
      <xdr:row>2817</xdr:row>
      <xdr:rowOff>729190</xdr:rowOff>
    </xdr:to>
    <xdr:pic>
      <xdr:nvPicPr>
        <xdr:cNvPr id="1640" name="Image 1639" descr="Picture">
          <a:extLst>
            <a:ext uri="{FF2B5EF4-FFF2-40B4-BE49-F238E27FC236}">
              <a16:creationId xmlns:a16="http://schemas.microsoft.com/office/drawing/2014/main" xmlns="" id="{00000000-0008-0000-0000-000068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5425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2818</xdr:row>
      <xdr:rowOff>52915</xdr:rowOff>
    </xdr:from>
    <xdr:to>
      <xdr:col>2</xdr:col>
      <xdr:colOff>781047</xdr:colOff>
      <xdr:row>2818</xdr:row>
      <xdr:rowOff>729190</xdr:rowOff>
    </xdr:to>
    <xdr:pic>
      <xdr:nvPicPr>
        <xdr:cNvPr id="1641" name="Image 1640" descr="Picture">
          <a:extLst>
            <a:ext uri="{FF2B5EF4-FFF2-40B4-BE49-F238E27FC236}">
              <a16:creationId xmlns:a16="http://schemas.microsoft.com/office/drawing/2014/main" xmlns="" id="{00000000-0008-0000-0000-000069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5514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2819</xdr:row>
      <xdr:rowOff>52915</xdr:rowOff>
    </xdr:from>
    <xdr:to>
      <xdr:col>2</xdr:col>
      <xdr:colOff>781047</xdr:colOff>
      <xdr:row>2819</xdr:row>
      <xdr:rowOff>729190</xdr:rowOff>
    </xdr:to>
    <xdr:pic>
      <xdr:nvPicPr>
        <xdr:cNvPr id="1642" name="Image 1641" descr="Picture">
          <a:extLst>
            <a:ext uri="{FF2B5EF4-FFF2-40B4-BE49-F238E27FC236}">
              <a16:creationId xmlns:a16="http://schemas.microsoft.com/office/drawing/2014/main" xmlns="" id="{00000000-0008-0000-0000-00006A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5602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2820</xdr:row>
      <xdr:rowOff>52915</xdr:rowOff>
    </xdr:from>
    <xdr:to>
      <xdr:col>2</xdr:col>
      <xdr:colOff>781047</xdr:colOff>
      <xdr:row>2820</xdr:row>
      <xdr:rowOff>729190</xdr:rowOff>
    </xdr:to>
    <xdr:pic>
      <xdr:nvPicPr>
        <xdr:cNvPr id="1643" name="Image 1642" descr="Picture">
          <a:extLst>
            <a:ext uri="{FF2B5EF4-FFF2-40B4-BE49-F238E27FC236}">
              <a16:creationId xmlns:a16="http://schemas.microsoft.com/office/drawing/2014/main" xmlns="" id="{00000000-0008-0000-0000-00006B06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75830" y="235691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2821</xdr:row>
      <xdr:rowOff>52915</xdr:rowOff>
    </xdr:from>
    <xdr:to>
      <xdr:col>2</xdr:col>
      <xdr:colOff>781047</xdr:colOff>
      <xdr:row>2821</xdr:row>
      <xdr:rowOff>729190</xdr:rowOff>
    </xdr:to>
    <xdr:pic>
      <xdr:nvPicPr>
        <xdr:cNvPr id="1644" name="Image 1643" descr="Picture">
          <a:extLst>
            <a:ext uri="{FF2B5EF4-FFF2-40B4-BE49-F238E27FC236}">
              <a16:creationId xmlns:a16="http://schemas.microsoft.com/office/drawing/2014/main" xmlns="" id="{00000000-0008-0000-0000-00006C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5780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2822</xdr:row>
      <xdr:rowOff>52915</xdr:rowOff>
    </xdr:from>
    <xdr:to>
      <xdr:col>2</xdr:col>
      <xdr:colOff>781047</xdr:colOff>
      <xdr:row>2822</xdr:row>
      <xdr:rowOff>729190</xdr:rowOff>
    </xdr:to>
    <xdr:pic>
      <xdr:nvPicPr>
        <xdr:cNvPr id="1645" name="Image 1644" descr="Picture">
          <a:extLst>
            <a:ext uri="{FF2B5EF4-FFF2-40B4-BE49-F238E27FC236}">
              <a16:creationId xmlns:a16="http://schemas.microsoft.com/office/drawing/2014/main" xmlns="" id="{00000000-0008-0000-0000-00006D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5869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2823</xdr:row>
      <xdr:rowOff>52915</xdr:rowOff>
    </xdr:from>
    <xdr:to>
      <xdr:col>2</xdr:col>
      <xdr:colOff>781047</xdr:colOff>
      <xdr:row>2823</xdr:row>
      <xdr:rowOff>729190</xdr:rowOff>
    </xdr:to>
    <xdr:pic>
      <xdr:nvPicPr>
        <xdr:cNvPr id="1646" name="Image 1645" descr="Picture">
          <a:extLst>
            <a:ext uri="{FF2B5EF4-FFF2-40B4-BE49-F238E27FC236}">
              <a16:creationId xmlns:a16="http://schemas.microsoft.com/office/drawing/2014/main" xmlns="" id="{00000000-0008-0000-0000-00006E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5958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2824</xdr:row>
      <xdr:rowOff>52915</xdr:rowOff>
    </xdr:from>
    <xdr:to>
      <xdr:col>2</xdr:col>
      <xdr:colOff>781047</xdr:colOff>
      <xdr:row>2824</xdr:row>
      <xdr:rowOff>729190</xdr:rowOff>
    </xdr:to>
    <xdr:pic>
      <xdr:nvPicPr>
        <xdr:cNvPr id="1647" name="Image 1646" descr="Picture">
          <a:extLst>
            <a:ext uri="{FF2B5EF4-FFF2-40B4-BE49-F238E27FC236}">
              <a16:creationId xmlns:a16="http://schemas.microsoft.com/office/drawing/2014/main" xmlns="" id="{00000000-0008-0000-0000-00006F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047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2825</xdr:row>
      <xdr:rowOff>52915</xdr:rowOff>
    </xdr:from>
    <xdr:to>
      <xdr:col>2</xdr:col>
      <xdr:colOff>781047</xdr:colOff>
      <xdr:row>2825</xdr:row>
      <xdr:rowOff>729190</xdr:rowOff>
    </xdr:to>
    <xdr:pic>
      <xdr:nvPicPr>
        <xdr:cNvPr id="1648" name="Image 1647" descr="Picture">
          <a:extLst>
            <a:ext uri="{FF2B5EF4-FFF2-40B4-BE49-F238E27FC236}">
              <a16:creationId xmlns:a16="http://schemas.microsoft.com/office/drawing/2014/main" xmlns="" id="{00000000-0008-0000-0000-000070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136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2826</xdr:row>
      <xdr:rowOff>52915</xdr:rowOff>
    </xdr:from>
    <xdr:to>
      <xdr:col>2</xdr:col>
      <xdr:colOff>781047</xdr:colOff>
      <xdr:row>2826</xdr:row>
      <xdr:rowOff>729190</xdr:rowOff>
    </xdr:to>
    <xdr:pic>
      <xdr:nvPicPr>
        <xdr:cNvPr id="1649" name="Image 1648" descr="Picture">
          <a:extLst>
            <a:ext uri="{FF2B5EF4-FFF2-40B4-BE49-F238E27FC236}">
              <a16:creationId xmlns:a16="http://schemas.microsoft.com/office/drawing/2014/main" xmlns="" id="{00000000-0008-0000-0000-000071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225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2827</xdr:row>
      <xdr:rowOff>52915</xdr:rowOff>
    </xdr:from>
    <xdr:to>
      <xdr:col>2</xdr:col>
      <xdr:colOff>781047</xdr:colOff>
      <xdr:row>2827</xdr:row>
      <xdr:rowOff>729190</xdr:rowOff>
    </xdr:to>
    <xdr:pic>
      <xdr:nvPicPr>
        <xdr:cNvPr id="1650" name="Image 1649" descr="Picture">
          <a:extLst>
            <a:ext uri="{FF2B5EF4-FFF2-40B4-BE49-F238E27FC236}">
              <a16:creationId xmlns:a16="http://schemas.microsoft.com/office/drawing/2014/main" xmlns="" id="{00000000-0008-0000-0000-000072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314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2828</xdr:row>
      <xdr:rowOff>52915</xdr:rowOff>
    </xdr:from>
    <xdr:to>
      <xdr:col>2</xdr:col>
      <xdr:colOff>781047</xdr:colOff>
      <xdr:row>2828</xdr:row>
      <xdr:rowOff>729190</xdr:rowOff>
    </xdr:to>
    <xdr:pic>
      <xdr:nvPicPr>
        <xdr:cNvPr id="1651" name="Image 1650" descr="Picture">
          <a:extLst>
            <a:ext uri="{FF2B5EF4-FFF2-40B4-BE49-F238E27FC236}">
              <a16:creationId xmlns:a16="http://schemas.microsoft.com/office/drawing/2014/main" xmlns="" id="{00000000-0008-0000-0000-000073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403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2829</xdr:row>
      <xdr:rowOff>52915</xdr:rowOff>
    </xdr:from>
    <xdr:to>
      <xdr:col>2</xdr:col>
      <xdr:colOff>781047</xdr:colOff>
      <xdr:row>2829</xdr:row>
      <xdr:rowOff>729190</xdr:rowOff>
    </xdr:to>
    <xdr:pic>
      <xdr:nvPicPr>
        <xdr:cNvPr id="1652" name="Image 1651" descr="Picture">
          <a:extLst>
            <a:ext uri="{FF2B5EF4-FFF2-40B4-BE49-F238E27FC236}">
              <a16:creationId xmlns:a16="http://schemas.microsoft.com/office/drawing/2014/main" xmlns="" id="{00000000-0008-0000-0000-000074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491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2830</xdr:row>
      <xdr:rowOff>52915</xdr:rowOff>
    </xdr:from>
    <xdr:to>
      <xdr:col>2</xdr:col>
      <xdr:colOff>781047</xdr:colOff>
      <xdr:row>2830</xdr:row>
      <xdr:rowOff>729190</xdr:rowOff>
    </xdr:to>
    <xdr:pic>
      <xdr:nvPicPr>
        <xdr:cNvPr id="1653" name="Image 1652" descr="Picture"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580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2831</xdr:row>
      <xdr:rowOff>52915</xdr:rowOff>
    </xdr:from>
    <xdr:to>
      <xdr:col>2</xdr:col>
      <xdr:colOff>781047</xdr:colOff>
      <xdr:row>2831</xdr:row>
      <xdr:rowOff>729190</xdr:rowOff>
    </xdr:to>
    <xdr:pic>
      <xdr:nvPicPr>
        <xdr:cNvPr id="1654" name="Image 1653" descr="Picture">
          <a:extLst>
            <a:ext uri="{FF2B5EF4-FFF2-40B4-BE49-F238E27FC236}">
              <a16:creationId xmlns:a16="http://schemas.microsoft.com/office/drawing/2014/main" xmlns="" id="{00000000-0008-0000-0000-000076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669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2832</xdr:row>
      <xdr:rowOff>52915</xdr:rowOff>
    </xdr:from>
    <xdr:to>
      <xdr:col>2</xdr:col>
      <xdr:colOff>781047</xdr:colOff>
      <xdr:row>2832</xdr:row>
      <xdr:rowOff>729190</xdr:rowOff>
    </xdr:to>
    <xdr:pic>
      <xdr:nvPicPr>
        <xdr:cNvPr id="1655" name="Image 1654" descr="Picture">
          <a:extLst>
            <a:ext uri="{FF2B5EF4-FFF2-40B4-BE49-F238E27FC236}">
              <a16:creationId xmlns:a16="http://schemas.microsoft.com/office/drawing/2014/main" xmlns="" id="{00000000-0008-0000-0000-000077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758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2833</xdr:row>
      <xdr:rowOff>52915</xdr:rowOff>
    </xdr:from>
    <xdr:to>
      <xdr:col>2</xdr:col>
      <xdr:colOff>781047</xdr:colOff>
      <xdr:row>2833</xdr:row>
      <xdr:rowOff>729190</xdr:rowOff>
    </xdr:to>
    <xdr:pic>
      <xdr:nvPicPr>
        <xdr:cNvPr id="1656" name="Image 1655" descr="Picture">
          <a:extLst>
            <a:ext uri="{FF2B5EF4-FFF2-40B4-BE49-F238E27FC236}">
              <a16:creationId xmlns:a16="http://schemas.microsoft.com/office/drawing/2014/main" xmlns="" id="{00000000-0008-0000-0000-000078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847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2834</xdr:row>
      <xdr:rowOff>52915</xdr:rowOff>
    </xdr:from>
    <xdr:to>
      <xdr:col>2</xdr:col>
      <xdr:colOff>781047</xdr:colOff>
      <xdr:row>2834</xdr:row>
      <xdr:rowOff>729190</xdr:rowOff>
    </xdr:to>
    <xdr:pic>
      <xdr:nvPicPr>
        <xdr:cNvPr id="1657" name="Image 1656" descr="Picture">
          <a:extLst>
            <a:ext uri="{FF2B5EF4-FFF2-40B4-BE49-F238E27FC236}">
              <a16:creationId xmlns:a16="http://schemas.microsoft.com/office/drawing/2014/main" xmlns="" id="{00000000-0008-0000-0000-000079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6936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2835</xdr:row>
      <xdr:rowOff>52915</xdr:rowOff>
    </xdr:from>
    <xdr:to>
      <xdr:col>2</xdr:col>
      <xdr:colOff>781047</xdr:colOff>
      <xdr:row>2835</xdr:row>
      <xdr:rowOff>729190</xdr:rowOff>
    </xdr:to>
    <xdr:pic>
      <xdr:nvPicPr>
        <xdr:cNvPr id="1658" name="Image 1657" descr="Picture">
          <a:extLst>
            <a:ext uri="{FF2B5EF4-FFF2-40B4-BE49-F238E27FC236}">
              <a16:creationId xmlns:a16="http://schemas.microsoft.com/office/drawing/2014/main" xmlns="" id="{00000000-0008-0000-0000-00007A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025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2836</xdr:row>
      <xdr:rowOff>52915</xdr:rowOff>
    </xdr:from>
    <xdr:to>
      <xdr:col>2</xdr:col>
      <xdr:colOff>781047</xdr:colOff>
      <xdr:row>2836</xdr:row>
      <xdr:rowOff>729190</xdr:rowOff>
    </xdr:to>
    <xdr:pic>
      <xdr:nvPicPr>
        <xdr:cNvPr id="1659" name="Image 1658" descr="Picture">
          <a:extLst>
            <a:ext uri="{FF2B5EF4-FFF2-40B4-BE49-F238E27FC236}">
              <a16:creationId xmlns:a16="http://schemas.microsoft.com/office/drawing/2014/main" xmlns="" id="{00000000-0008-0000-0000-00007B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114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2837</xdr:row>
      <xdr:rowOff>52915</xdr:rowOff>
    </xdr:from>
    <xdr:to>
      <xdr:col>2</xdr:col>
      <xdr:colOff>781047</xdr:colOff>
      <xdr:row>2837</xdr:row>
      <xdr:rowOff>729190</xdr:rowOff>
    </xdr:to>
    <xdr:pic>
      <xdr:nvPicPr>
        <xdr:cNvPr id="1660" name="Image 1659" descr="Picture">
          <a:extLst>
            <a:ext uri="{FF2B5EF4-FFF2-40B4-BE49-F238E27FC236}">
              <a16:creationId xmlns:a16="http://schemas.microsoft.com/office/drawing/2014/main" xmlns="" id="{00000000-0008-0000-0000-00007C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203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2838</xdr:row>
      <xdr:rowOff>52915</xdr:rowOff>
    </xdr:from>
    <xdr:to>
      <xdr:col>2</xdr:col>
      <xdr:colOff>781047</xdr:colOff>
      <xdr:row>2838</xdr:row>
      <xdr:rowOff>729190</xdr:rowOff>
    </xdr:to>
    <xdr:pic>
      <xdr:nvPicPr>
        <xdr:cNvPr id="1661" name="Image 1660" descr="Picture">
          <a:extLst>
            <a:ext uri="{FF2B5EF4-FFF2-40B4-BE49-F238E27FC236}">
              <a16:creationId xmlns:a16="http://schemas.microsoft.com/office/drawing/2014/main" xmlns="" id="{00000000-0008-0000-0000-00007D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292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2839</xdr:row>
      <xdr:rowOff>52915</xdr:rowOff>
    </xdr:from>
    <xdr:to>
      <xdr:col>2</xdr:col>
      <xdr:colOff>781047</xdr:colOff>
      <xdr:row>2839</xdr:row>
      <xdr:rowOff>729190</xdr:rowOff>
    </xdr:to>
    <xdr:pic>
      <xdr:nvPicPr>
        <xdr:cNvPr id="1662" name="Image 1661" descr="Picture">
          <a:extLst>
            <a:ext uri="{FF2B5EF4-FFF2-40B4-BE49-F238E27FC236}">
              <a16:creationId xmlns:a16="http://schemas.microsoft.com/office/drawing/2014/main" xmlns="" id="{00000000-0008-0000-0000-00007E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380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2840</xdr:row>
      <xdr:rowOff>52915</xdr:rowOff>
    </xdr:from>
    <xdr:to>
      <xdr:col>2</xdr:col>
      <xdr:colOff>781047</xdr:colOff>
      <xdr:row>2840</xdr:row>
      <xdr:rowOff>729190</xdr:rowOff>
    </xdr:to>
    <xdr:pic>
      <xdr:nvPicPr>
        <xdr:cNvPr id="1663" name="Image 1662" descr="Picture">
          <a:extLst>
            <a:ext uri="{FF2B5EF4-FFF2-40B4-BE49-F238E27FC236}">
              <a16:creationId xmlns:a16="http://schemas.microsoft.com/office/drawing/2014/main" xmlns="" id="{00000000-0008-0000-0000-00007F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469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2841</xdr:row>
      <xdr:rowOff>52915</xdr:rowOff>
    </xdr:from>
    <xdr:to>
      <xdr:col>2</xdr:col>
      <xdr:colOff>781047</xdr:colOff>
      <xdr:row>2841</xdr:row>
      <xdr:rowOff>729190</xdr:rowOff>
    </xdr:to>
    <xdr:pic>
      <xdr:nvPicPr>
        <xdr:cNvPr id="1664" name="Image 1663" descr="Picture">
          <a:extLst>
            <a:ext uri="{FF2B5EF4-FFF2-40B4-BE49-F238E27FC236}">
              <a16:creationId xmlns:a16="http://schemas.microsoft.com/office/drawing/2014/main" xmlns="" id="{00000000-0008-0000-0000-000080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558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2842</xdr:row>
      <xdr:rowOff>52915</xdr:rowOff>
    </xdr:from>
    <xdr:to>
      <xdr:col>2</xdr:col>
      <xdr:colOff>781047</xdr:colOff>
      <xdr:row>2842</xdr:row>
      <xdr:rowOff>729190</xdr:rowOff>
    </xdr:to>
    <xdr:pic>
      <xdr:nvPicPr>
        <xdr:cNvPr id="1665" name="Image 1664" descr="Picture">
          <a:extLst>
            <a:ext uri="{FF2B5EF4-FFF2-40B4-BE49-F238E27FC236}">
              <a16:creationId xmlns:a16="http://schemas.microsoft.com/office/drawing/2014/main" xmlns="" id="{00000000-0008-0000-0000-000081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647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2843</xdr:row>
      <xdr:rowOff>52915</xdr:rowOff>
    </xdr:from>
    <xdr:to>
      <xdr:col>2</xdr:col>
      <xdr:colOff>781047</xdr:colOff>
      <xdr:row>2843</xdr:row>
      <xdr:rowOff>729190</xdr:rowOff>
    </xdr:to>
    <xdr:pic>
      <xdr:nvPicPr>
        <xdr:cNvPr id="1666" name="Image 1665" descr="Picture">
          <a:extLst>
            <a:ext uri="{FF2B5EF4-FFF2-40B4-BE49-F238E27FC236}">
              <a16:creationId xmlns:a16="http://schemas.microsoft.com/office/drawing/2014/main" xmlns="" id="{00000000-0008-0000-0000-000082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736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2844</xdr:row>
      <xdr:rowOff>52915</xdr:rowOff>
    </xdr:from>
    <xdr:to>
      <xdr:col>2</xdr:col>
      <xdr:colOff>781047</xdr:colOff>
      <xdr:row>2844</xdr:row>
      <xdr:rowOff>729190</xdr:rowOff>
    </xdr:to>
    <xdr:pic>
      <xdr:nvPicPr>
        <xdr:cNvPr id="1667" name="Image 1666" descr="Picture">
          <a:extLst>
            <a:ext uri="{FF2B5EF4-FFF2-40B4-BE49-F238E27FC236}">
              <a16:creationId xmlns:a16="http://schemas.microsoft.com/office/drawing/2014/main" xmlns="" id="{00000000-0008-0000-0000-000083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825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2845</xdr:row>
      <xdr:rowOff>52915</xdr:rowOff>
    </xdr:from>
    <xdr:to>
      <xdr:col>2</xdr:col>
      <xdr:colOff>781047</xdr:colOff>
      <xdr:row>2845</xdr:row>
      <xdr:rowOff>729190</xdr:rowOff>
    </xdr:to>
    <xdr:pic>
      <xdr:nvPicPr>
        <xdr:cNvPr id="1668" name="Image 1667" descr="Picture">
          <a:extLst>
            <a:ext uri="{FF2B5EF4-FFF2-40B4-BE49-F238E27FC236}">
              <a16:creationId xmlns:a16="http://schemas.microsoft.com/office/drawing/2014/main" xmlns="" id="{00000000-0008-0000-0000-000084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7914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2846</xdr:row>
      <xdr:rowOff>52915</xdr:rowOff>
    </xdr:from>
    <xdr:to>
      <xdr:col>2</xdr:col>
      <xdr:colOff>781047</xdr:colOff>
      <xdr:row>2846</xdr:row>
      <xdr:rowOff>729190</xdr:rowOff>
    </xdr:to>
    <xdr:pic>
      <xdr:nvPicPr>
        <xdr:cNvPr id="1669" name="Image 1668" descr="Picture">
          <a:extLst>
            <a:ext uri="{FF2B5EF4-FFF2-40B4-BE49-F238E27FC236}">
              <a16:creationId xmlns:a16="http://schemas.microsoft.com/office/drawing/2014/main" xmlns="" id="{00000000-0008-0000-0000-000085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8003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2847</xdr:row>
      <xdr:rowOff>52915</xdr:rowOff>
    </xdr:from>
    <xdr:to>
      <xdr:col>2</xdr:col>
      <xdr:colOff>781047</xdr:colOff>
      <xdr:row>2847</xdr:row>
      <xdr:rowOff>729190</xdr:rowOff>
    </xdr:to>
    <xdr:pic>
      <xdr:nvPicPr>
        <xdr:cNvPr id="1670" name="Image 1669" descr="Picture">
          <a:extLst>
            <a:ext uri="{FF2B5EF4-FFF2-40B4-BE49-F238E27FC236}">
              <a16:creationId xmlns:a16="http://schemas.microsoft.com/office/drawing/2014/main" xmlns="" id="{00000000-0008-0000-0000-00008606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75830" y="238092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2848</xdr:row>
      <xdr:rowOff>52915</xdr:rowOff>
    </xdr:from>
    <xdr:to>
      <xdr:col>2</xdr:col>
      <xdr:colOff>781047</xdr:colOff>
      <xdr:row>2848</xdr:row>
      <xdr:rowOff>729190</xdr:rowOff>
    </xdr:to>
    <xdr:pic>
      <xdr:nvPicPr>
        <xdr:cNvPr id="1671" name="Image 1670" descr="Picture">
          <a:extLst>
            <a:ext uri="{FF2B5EF4-FFF2-40B4-BE49-F238E27FC236}">
              <a16:creationId xmlns:a16="http://schemas.microsoft.com/office/drawing/2014/main" xmlns="" id="{00000000-0008-0000-0000-00008706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75830" y="238181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2849</xdr:row>
      <xdr:rowOff>52915</xdr:rowOff>
    </xdr:from>
    <xdr:to>
      <xdr:col>2</xdr:col>
      <xdr:colOff>781047</xdr:colOff>
      <xdr:row>2849</xdr:row>
      <xdr:rowOff>729190</xdr:rowOff>
    </xdr:to>
    <xdr:pic>
      <xdr:nvPicPr>
        <xdr:cNvPr id="1672" name="Image 1671" descr="Picture">
          <a:extLst>
            <a:ext uri="{FF2B5EF4-FFF2-40B4-BE49-F238E27FC236}">
              <a16:creationId xmlns:a16="http://schemas.microsoft.com/office/drawing/2014/main" xmlns="" id="{00000000-0008-0000-0000-00008806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75830" y="238269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2850</xdr:row>
      <xdr:rowOff>52915</xdr:rowOff>
    </xdr:from>
    <xdr:to>
      <xdr:col>2</xdr:col>
      <xdr:colOff>781047</xdr:colOff>
      <xdr:row>2850</xdr:row>
      <xdr:rowOff>729190</xdr:rowOff>
    </xdr:to>
    <xdr:pic>
      <xdr:nvPicPr>
        <xdr:cNvPr id="1673" name="Image 1672" descr="Picture">
          <a:extLst>
            <a:ext uri="{FF2B5EF4-FFF2-40B4-BE49-F238E27FC236}">
              <a16:creationId xmlns:a16="http://schemas.microsoft.com/office/drawing/2014/main" xmlns="" id="{00000000-0008-0000-0000-00008906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75830" y="238358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2851</xdr:row>
      <xdr:rowOff>52915</xdr:rowOff>
    </xdr:from>
    <xdr:to>
      <xdr:col>2</xdr:col>
      <xdr:colOff>781047</xdr:colOff>
      <xdr:row>2851</xdr:row>
      <xdr:rowOff>729190</xdr:rowOff>
    </xdr:to>
    <xdr:pic>
      <xdr:nvPicPr>
        <xdr:cNvPr id="1674" name="Image 1673" descr="Picture">
          <a:extLst>
            <a:ext uri="{FF2B5EF4-FFF2-40B4-BE49-F238E27FC236}">
              <a16:creationId xmlns:a16="http://schemas.microsoft.com/office/drawing/2014/main" xmlns="" id="{00000000-0008-0000-0000-00008A06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75830" y="238447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2852</xdr:row>
      <xdr:rowOff>52915</xdr:rowOff>
    </xdr:from>
    <xdr:to>
      <xdr:col>2</xdr:col>
      <xdr:colOff>781047</xdr:colOff>
      <xdr:row>2852</xdr:row>
      <xdr:rowOff>729190</xdr:rowOff>
    </xdr:to>
    <xdr:pic>
      <xdr:nvPicPr>
        <xdr:cNvPr id="1676" name="Image 1675" descr="Picture">
          <a:extLst>
            <a:ext uri="{FF2B5EF4-FFF2-40B4-BE49-F238E27FC236}">
              <a16:creationId xmlns:a16="http://schemas.microsoft.com/office/drawing/2014/main" xmlns="" id="{00000000-0008-0000-0000-00008C06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75830" y="238625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2853</xdr:row>
      <xdr:rowOff>52915</xdr:rowOff>
    </xdr:from>
    <xdr:to>
      <xdr:col>2</xdr:col>
      <xdr:colOff>781047</xdr:colOff>
      <xdr:row>2853</xdr:row>
      <xdr:rowOff>729190</xdr:rowOff>
    </xdr:to>
    <xdr:pic>
      <xdr:nvPicPr>
        <xdr:cNvPr id="1677" name="Image 1676" descr="Picture">
          <a:extLst>
            <a:ext uri="{FF2B5EF4-FFF2-40B4-BE49-F238E27FC236}">
              <a16:creationId xmlns:a16="http://schemas.microsoft.com/office/drawing/2014/main" xmlns="" id="{00000000-0008-0000-0000-00008D06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75830" y="238714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2854</xdr:row>
      <xdr:rowOff>52915</xdr:rowOff>
    </xdr:from>
    <xdr:to>
      <xdr:col>2</xdr:col>
      <xdr:colOff>781047</xdr:colOff>
      <xdr:row>2854</xdr:row>
      <xdr:rowOff>729190</xdr:rowOff>
    </xdr:to>
    <xdr:pic>
      <xdr:nvPicPr>
        <xdr:cNvPr id="1678" name="Image 1677" descr="Picture">
          <a:extLst>
            <a:ext uri="{FF2B5EF4-FFF2-40B4-BE49-F238E27FC236}">
              <a16:creationId xmlns:a16="http://schemas.microsoft.com/office/drawing/2014/main" xmlns="" id="{00000000-0008-0000-0000-00008E06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75830" y="238803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2896</xdr:row>
      <xdr:rowOff>52915</xdr:rowOff>
    </xdr:from>
    <xdr:to>
      <xdr:col>2</xdr:col>
      <xdr:colOff>781047</xdr:colOff>
      <xdr:row>2896</xdr:row>
      <xdr:rowOff>729190</xdr:rowOff>
    </xdr:to>
    <xdr:pic>
      <xdr:nvPicPr>
        <xdr:cNvPr id="1679" name="Image 1678" descr="Picture">
          <a:extLst>
            <a:ext uri="{FF2B5EF4-FFF2-40B4-BE49-F238E27FC236}">
              <a16:creationId xmlns:a16="http://schemas.microsoft.com/office/drawing/2014/main" xmlns="" id="{00000000-0008-0000-0000-00008F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1639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2897</xdr:row>
      <xdr:rowOff>52915</xdr:rowOff>
    </xdr:from>
    <xdr:to>
      <xdr:col>2</xdr:col>
      <xdr:colOff>781047</xdr:colOff>
      <xdr:row>2897</xdr:row>
      <xdr:rowOff>729190</xdr:rowOff>
    </xdr:to>
    <xdr:pic>
      <xdr:nvPicPr>
        <xdr:cNvPr id="1680" name="Image 1679" descr="Picture">
          <a:extLst>
            <a:ext uri="{FF2B5EF4-FFF2-40B4-BE49-F238E27FC236}">
              <a16:creationId xmlns:a16="http://schemas.microsoft.com/office/drawing/2014/main" xmlns="" id="{00000000-0008-0000-0000-000090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1728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2898</xdr:row>
      <xdr:rowOff>52915</xdr:rowOff>
    </xdr:from>
    <xdr:to>
      <xdr:col>2</xdr:col>
      <xdr:colOff>781047</xdr:colOff>
      <xdr:row>2898</xdr:row>
      <xdr:rowOff>729190</xdr:rowOff>
    </xdr:to>
    <xdr:pic>
      <xdr:nvPicPr>
        <xdr:cNvPr id="1681" name="Image 1680" descr="Picture">
          <a:extLst>
            <a:ext uri="{FF2B5EF4-FFF2-40B4-BE49-F238E27FC236}">
              <a16:creationId xmlns:a16="http://schemas.microsoft.com/office/drawing/2014/main" xmlns="" id="{00000000-0008-0000-0000-000091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1817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2899</xdr:row>
      <xdr:rowOff>52915</xdr:rowOff>
    </xdr:from>
    <xdr:to>
      <xdr:col>2</xdr:col>
      <xdr:colOff>781047</xdr:colOff>
      <xdr:row>2899</xdr:row>
      <xdr:rowOff>729190</xdr:rowOff>
    </xdr:to>
    <xdr:pic>
      <xdr:nvPicPr>
        <xdr:cNvPr id="1682" name="Image 1681" descr="Picture">
          <a:extLst>
            <a:ext uri="{FF2B5EF4-FFF2-40B4-BE49-F238E27FC236}">
              <a16:creationId xmlns:a16="http://schemas.microsoft.com/office/drawing/2014/main" xmlns="" id="{00000000-0008-0000-0000-000092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1906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2900</xdr:row>
      <xdr:rowOff>52915</xdr:rowOff>
    </xdr:from>
    <xdr:to>
      <xdr:col>2</xdr:col>
      <xdr:colOff>781047</xdr:colOff>
      <xdr:row>2900</xdr:row>
      <xdr:rowOff>729190</xdr:rowOff>
    </xdr:to>
    <xdr:pic>
      <xdr:nvPicPr>
        <xdr:cNvPr id="1683" name="Image 1682" descr="Picture">
          <a:extLst>
            <a:ext uri="{FF2B5EF4-FFF2-40B4-BE49-F238E27FC236}">
              <a16:creationId xmlns:a16="http://schemas.microsoft.com/office/drawing/2014/main" xmlns="" id="{00000000-0008-0000-0000-000093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1995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2901</xdr:row>
      <xdr:rowOff>52915</xdr:rowOff>
    </xdr:from>
    <xdr:to>
      <xdr:col>2</xdr:col>
      <xdr:colOff>781047</xdr:colOff>
      <xdr:row>2901</xdr:row>
      <xdr:rowOff>729190</xdr:rowOff>
    </xdr:to>
    <xdr:pic>
      <xdr:nvPicPr>
        <xdr:cNvPr id="1684" name="Image 1683" descr="Picture">
          <a:extLst>
            <a:ext uri="{FF2B5EF4-FFF2-40B4-BE49-F238E27FC236}">
              <a16:creationId xmlns:a16="http://schemas.microsoft.com/office/drawing/2014/main" xmlns="" id="{00000000-0008-0000-0000-000094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084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2902</xdr:row>
      <xdr:rowOff>52915</xdr:rowOff>
    </xdr:from>
    <xdr:to>
      <xdr:col>2</xdr:col>
      <xdr:colOff>781047</xdr:colOff>
      <xdr:row>2902</xdr:row>
      <xdr:rowOff>729190</xdr:rowOff>
    </xdr:to>
    <xdr:pic>
      <xdr:nvPicPr>
        <xdr:cNvPr id="1685" name="Image 1684" descr="Picture">
          <a:extLst>
            <a:ext uri="{FF2B5EF4-FFF2-40B4-BE49-F238E27FC236}">
              <a16:creationId xmlns:a16="http://schemas.microsoft.com/office/drawing/2014/main" xmlns="" id="{00000000-0008-0000-0000-000095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173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2903</xdr:row>
      <xdr:rowOff>52915</xdr:rowOff>
    </xdr:from>
    <xdr:to>
      <xdr:col>2</xdr:col>
      <xdr:colOff>781047</xdr:colOff>
      <xdr:row>2903</xdr:row>
      <xdr:rowOff>729190</xdr:rowOff>
    </xdr:to>
    <xdr:pic>
      <xdr:nvPicPr>
        <xdr:cNvPr id="1686" name="Image 1685" descr="Picture">
          <a:extLst>
            <a:ext uri="{FF2B5EF4-FFF2-40B4-BE49-F238E27FC236}">
              <a16:creationId xmlns:a16="http://schemas.microsoft.com/office/drawing/2014/main" xmlns="" id="{00000000-0008-0000-0000-000096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262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2904</xdr:row>
      <xdr:rowOff>52915</xdr:rowOff>
    </xdr:from>
    <xdr:to>
      <xdr:col>2</xdr:col>
      <xdr:colOff>781047</xdr:colOff>
      <xdr:row>2904</xdr:row>
      <xdr:rowOff>729190</xdr:rowOff>
    </xdr:to>
    <xdr:pic>
      <xdr:nvPicPr>
        <xdr:cNvPr id="1687" name="Image 1686" descr="Picture">
          <a:extLst>
            <a:ext uri="{FF2B5EF4-FFF2-40B4-BE49-F238E27FC236}">
              <a16:creationId xmlns:a16="http://schemas.microsoft.com/office/drawing/2014/main" xmlns="" id="{00000000-0008-0000-0000-000097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350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2905</xdr:row>
      <xdr:rowOff>52915</xdr:rowOff>
    </xdr:from>
    <xdr:to>
      <xdr:col>2</xdr:col>
      <xdr:colOff>781047</xdr:colOff>
      <xdr:row>2905</xdr:row>
      <xdr:rowOff>729190</xdr:rowOff>
    </xdr:to>
    <xdr:pic>
      <xdr:nvPicPr>
        <xdr:cNvPr id="1688" name="Image 1687" descr="Picture">
          <a:extLst>
            <a:ext uri="{FF2B5EF4-FFF2-40B4-BE49-F238E27FC236}">
              <a16:creationId xmlns:a16="http://schemas.microsoft.com/office/drawing/2014/main" xmlns="" id="{00000000-0008-0000-0000-000098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439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2906</xdr:row>
      <xdr:rowOff>52915</xdr:rowOff>
    </xdr:from>
    <xdr:to>
      <xdr:col>2</xdr:col>
      <xdr:colOff>781047</xdr:colOff>
      <xdr:row>2906</xdr:row>
      <xdr:rowOff>729190</xdr:rowOff>
    </xdr:to>
    <xdr:pic>
      <xdr:nvPicPr>
        <xdr:cNvPr id="1689" name="Image 1688" descr="Picture">
          <a:extLst>
            <a:ext uri="{FF2B5EF4-FFF2-40B4-BE49-F238E27FC236}">
              <a16:creationId xmlns:a16="http://schemas.microsoft.com/office/drawing/2014/main" xmlns="" id="{00000000-0008-0000-0000-000099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528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2907</xdr:row>
      <xdr:rowOff>52915</xdr:rowOff>
    </xdr:from>
    <xdr:to>
      <xdr:col>2</xdr:col>
      <xdr:colOff>781047</xdr:colOff>
      <xdr:row>2907</xdr:row>
      <xdr:rowOff>729190</xdr:rowOff>
    </xdr:to>
    <xdr:pic>
      <xdr:nvPicPr>
        <xdr:cNvPr id="1690" name="Image 1689" descr="Picture">
          <a:extLst>
            <a:ext uri="{FF2B5EF4-FFF2-40B4-BE49-F238E27FC236}">
              <a16:creationId xmlns:a16="http://schemas.microsoft.com/office/drawing/2014/main" xmlns="" id="{00000000-0008-0000-0000-00009A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617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2908</xdr:row>
      <xdr:rowOff>52915</xdr:rowOff>
    </xdr:from>
    <xdr:to>
      <xdr:col>2</xdr:col>
      <xdr:colOff>781047</xdr:colOff>
      <xdr:row>2908</xdr:row>
      <xdr:rowOff>729190</xdr:rowOff>
    </xdr:to>
    <xdr:pic>
      <xdr:nvPicPr>
        <xdr:cNvPr id="1691" name="Image 1690" descr="Picture">
          <a:extLst>
            <a:ext uri="{FF2B5EF4-FFF2-40B4-BE49-F238E27FC236}">
              <a16:creationId xmlns:a16="http://schemas.microsoft.com/office/drawing/2014/main" xmlns="" id="{00000000-0008-0000-0000-00009B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706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2909</xdr:row>
      <xdr:rowOff>52915</xdr:rowOff>
    </xdr:from>
    <xdr:to>
      <xdr:col>2</xdr:col>
      <xdr:colOff>781047</xdr:colOff>
      <xdr:row>2909</xdr:row>
      <xdr:rowOff>729190</xdr:rowOff>
    </xdr:to>
    <xdr:pic>
      <xdr:nvPicPr>
        <xdr:cNvPr id="1693" name="Image 1692" descr="Picture">
          <a:extLst>
            <a:ext uri="{FF2B5EF4-FFF2-40B4-BE49-F238E27FC236}">
              <a16:creationId xmlns:a16="http://schemas.microsoft.com/office/drawing/2014/main" xmlns="" id="{00000000-0008-0000-0000-00009D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884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2910</xdr:row>
      <xdr:rowOff>52915</xdr:rowOff>
    </xdr:from>
    <xdr:to>
      <xdr:col>2</xdr:col>
      <xdr:colOff>781047</xdr:colOff>
      <xdr:row>2910</xdr:row>
      <xdr:rowOff>729190</xdr:rowOff>
    </xdr:to>
    <xdr:pic>
      <xdr:nvPicPr>
        <xdr:cNvPr id="1694" name="Image 1693" descr="Picture">
          <a:extLst>
            <a:ext uri="{FF2B5EF4-FFF2-40B4-BE49-F238E27FC236}">
              <a16:creationId xmlns:a16="http://schemas.microsoft.com/office/drawing/2014/main" xmlns="" id="{00000000-0008-0000-0000-00009E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2973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2911</xdr:row>
      <xdr:rowOff>52915</xdr:rowOff>
    </xdr:from>
    <xdr:to>
      <xdr:col>2</xdr:col>
      <xdr:colOff>781047</xdr:colOff>
      <xdr:row>2911</xdr:row>
      <xdr:rowOff>729190</xdr:rowOff>
    </xdr:to>
    <xdr:pic>
      <xdr:nvPicPr>
        <xdr:cNvPr id="1695" name="Image 1694" descr="Picture">
          <a:extLst>
            <a:ext uri="{FF2B5EF4-FFF2-40B4-BE49-F238E27FC236}">
              <a16:creationId xmlns:a16="http://schemas.microsoft.com/office/drawing/2014/main" xmlns="" id="{00000000-0008-0000-0000-00009F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3062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2912</xdr:row>
      <xdr:rowOff>52915</xdr:rowOff>
    </xdr:from>
    <xdr:to>
      <xdr:col>2</xdr:col>
      <xdr:colOff>781047</xdr:colOff>
      <xdr:row>2912</xdr:row>
      <xdr:rowOff>729190</xdr:rowOff>
    </xdr:to>
    <xdr:pic>
      <xdr:nvPicPr>
        <xdr:cNvPr id="1696" name="Image 1695" descr="Picture">
          <a:extLst>
            <a:ext uri="{FF2B5EF4-FFF2-40B4-BE49-F238E27FC236}">
              <a16:creationId xmlns:a16="http://schemas.microsoft.com/office/drawing/2014/main" xmlns="" id="{00000000-0008-0000-0000-0000A0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3151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2913</xdr:row>
      <xdr:rowOff>52915</xdr:rowOff>
    </xdr:from>
    <xdr:to>
      <xdr:col>2</xdr:col>
      <xdr:colOff>781047</xdr:colOff>
      <xdr:row>2913</xdr:row>
      <xdr:rowOff>729190</xdr:rowOff>
    </xdr:to>
    <xdr:pic>
      <xdr:nvPicPr>
        <xdr:cNvPr id="1697" name="Image 1696" descr="Picture">
          <a:extLst>
            <a:ext uri="{FF2B5EF4-FFF2-40B4-BE49-F238E27FC236}">
              <a16:creationId xmlns:a16="http://schemas.microsoft.com/office/drawing/2014/main" xmlns="" id="{00000000-0008-0000-0000-0000A1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3239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2914</xdr:row>
      <xdr:rowOff>52915</xdr:rowOff>
    </xdr:from>
    <xdr:to>
      <xdr:col>2</xdr:col>
      <xdr:colOff>781047</xdr:colOff>
      <xdr:row>2914</xdr:row>
      <xdr:rowOff>729190</xdr:rowOff>
    </xdr:to>
    <xdr:pic>
      <xdr:nvPicPr>
        <xdr:cNvPr id="1700" name="Image 1699" descr="Picture">
          <a:extLst>
            <a:ext uri="{FF2B5EF4-FFF2-40B4-BE49-F238E27FC236}">
              <a16:creationId xmlns:a16="http://schemas.microsoft.com/office/drawing/2014/main" xmlns="" id="{00000000-0008-0000-0000-0000A4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3506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2915</xdr:row>
      <xdr:rowOff>52915</xdr:rowOff>
    </xdr:from>
    <xdr:to>
      <xdr:col>2</xdr:col>
      <xdr:colOff>781047</xdr:colOff>
      <xdr:row>2915</xdr:row>
      <xdr:rowOff>729190</xdr:rowOff>
    </xdr:to>
    <xdr:pic>
      <xdr:nvPicPr>
        <xdr:cNvPr id="1701" name="Image 1700" descr="Picture">
          <a:extLst>
            <a:ext uri="{FF2B5EF4-FFF2-40B4-BE49-F238E27FC236}">
              <a16:creationId xmlns:a16="http://schemas.microsoft.com/office/drawing/2014/main" xmlns="" id="{00000000-0008-0000-0000-0000A5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3595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2916</xdr:row>
      <xdr:rowOff>52915</xdr:rowOff>
    </xdr:from>
    <xdr:to>
      <xdr:col>2</xdr:col>
      <xdr:colOff>781047</xdr:colOff>
      <xdr:row>2916</xdr:row>
      <xdr:rowOff>729190</xdr:rowOff>
    </xdr:to>
    <xdr:pic>
      <xdr:nvPicPr>
        <xdr:cNvPr id="1702" name="Image 1701" descr="Picture">
          <a:extLst>
            <a:ext uri="{FF2B5EF4-FFF2-40B4-BE49-F238E27FC236}">
              <a16:creationId xmlns:a16="http://schemas.microsoft.com/office/drawing/2014/main" xmlns="" id="{00000000-0008-0000-0000-0000A6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3684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2917</xdr:row>
      <xdr:rowOff>52915</xdr:rowOff>
    </xdr:from>
    <xdr:to>
      <xdr:col>2</xdr:col>
      <xdr:colOff>781047</xdr:colOff>
      <xdr:row>2917</xdr:row>
      <xdr:rowOff>729190</xdr:rowOff>
    </xdr:to>
    <xdr:pic>
      <xdr:nvPicPr>
        <xdr:cNvPr id="1703" name="Image 1702" descr="Picture">
          <a:extLst>
            <a:ext uri="{FF2B5EF4-FFF2-40B4-BE49-F238E27FC236}">
              <a16:creationId xmlns:a16="http://schemas.microsoft.com/office/drawing/2014/main" xmlns="" id="{00000000-0008-0000-0000-0000A7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3773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2918</xdr:row>
      <xdr:rowOff>52915</xdr:rowOff>
    </xdr:from>
    <xdr:to>
      <xdr:col>2</xdr:col>
      <xdr:colOff>781047</xdr:colOff>
      <xdr:row>2918</xdr:row>
      <xdr:rowOff>729190</xdr:rowOff>
    </xdr:to>
    <xdr:pic>
      <xdr:nvPicPr>
        <xdr:cNvPr id="1704" name="Image 1703" descr="Picture">
          <a:extLst>
            <a:ext uri="{FF2B5EF4-FFF2-40B4-BE49-F238E27FC236}">
              <a16:creationId xmlns:a16="http://schemas.microsoft.com/office/drawing/2014/main" xmlns="" id="{00000000-0008-0000-0000-0000A8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3862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2919</xdr:row>
      <xdr:rowOff>52915</xdr:rowOff>
    </xdr:from>
    <xdr:to>
      <xdr:col>2</xdr:col>
      <xdr:colOff>781047</xdr:colOff>
      <xdr:row>2919</xdr:row>
      <xdr:rowOff>729190</xdr:rowOff>
    </xdr:to>
    <xdr:pic>
      <xdr:nvPicPr>
        <xdr:cNvPr id="1705" name="Image 1704" descr="Picture">
          <a:extLst>
            <a:ext uri="{FF2B5EF4-FFF2-40B4-BE49-F238E27FC236}">
              <a16:creationId xmlns:a16="http://schemas.microsoft.com/office/drawing/2014/main" xmlns="" id="{00000000-0008-0000-0000-0000A9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3951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2920</xdr:row>
      <xdr:rowOff>52915</xdr:rowOff>
    </xdr:from>
    <xdr:to>
      <xdr:col>2</xdr:col>
      <xdr:colOff>781047</xdr:colOff>
      <xdr:row>2920</xdr:row>
      <xdr:rowOff>729190</xdr:rowOff>
    </xdr:to>
    <xdr:pic>
      <xdr:nvPicPr>
        <xdr:cNvPr id="1706" name="Image 1705" descr="Picture">
          <a:extLst>
            <a:ext uri="{FF2B5EF4-FFF2-40B4-BE49-F238E27FC236}">
              <a16:creationId xmlns:a16="http://schemas.microsoft.com/office/drawing/2014/main" xmlns="" id="{00000000-0008-0000-0000-0000AA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4040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2921</xdr:row>
      <xdr:rowOff>52915</xdr:rowOff>
    </xdr:from>
    <xdr:to>
      <xdr:col>2</xdr:col>
      <xdr:colOff>781047</xdr:colOff>
      <xdr:row>2921</xdr:row>
      <xdr:rowOff>729190</xdr:rowOff>
    </xdr:to>
    <xdr:pic>
      <xdr:nvPicPr>
        <xdr:cNvPr id="1707" name="Image 1706" descr="Picture">
          <a:extLst>
            <a:ext uri="{FF2B5EF4-FFF2-40B4-BE49-F238E27FC236}">
              <a16:creationId xmlns:a16="http://schemas.microsoft.com/office/drawing/2014/main" xmlns="" id="{00000000-0008-0000-0000-0000AB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4128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2922</xdr:row>
      <xdr:rowOff>52915</xdr:rowOff>
    </xdr:from>
    <xdr:to>
      <xdr:col>2</xdr:col>
      <xdr:colOff>781047</xdr:colOff>
      <xdr:row>2922</xdr:row>
      <xdr:rowOff>729190</xdr:rowOff>
    </xdr:to>
    <xdr:pic>
      <xdr:nvPicPr>
        <xdr:cNvPr id="1708" name="Image 1707" descr="Picture">
          <a:extLst>
            <a:ext uri="{FF2B5EF4-FFF2-40B4-BE49-F238E27FC236}">
              <a16:creationId xmlns:a16="http://schemas.microsoft.com/office/drawing/2014/main" xmlns="" id="{00000000-0008-0000-0000-0000AC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4217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2923</xdr:row>
      <xdr:rowOff>52915</xdr:rowOff>
    </xdr:from>
    <xdr:to>
      <xdr:col>2</xdr:col>
      <xdr:colOff>781047</xdr:colOff>
      <xdr:row>2923</xdr:row>
      <xdr:rowOff>729190</xdr:rowOff>
    </xdr:to>
    <xdr:pic>
      <xdr:nvPicPr>
        <xdr:cNvPr id="1709" name="Image 1708" descr="Picture"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4306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2924</xdr:row>
      <xdr:rowOff>52915</xdr:rowOff>
    </xdr:from>
    <xdr:to>
      <xdr:col>2</xdr:col>
      <xdr:colOff>781047</xdr:colOff>
      <xdr:row>2924</xdr:row>
      <xdr:rowOff>729190</xdr:rowOff>
    </xdr:to>
    <xdr:pic>
      <xdr:nvPicPr>
        <xdr:cNvPr id="1710" name="Image 1709" descr="Picture">
          <a:extLst>
            <a:ext uri="{FF2B5EF4-FFF2-40B4-BE49-F238E27FC236}">
              <a16:creationId xmlns:a16="http://schemas.microsoft.com/office/drawing/2014/main" xmlns="" id="{00000000-0008-0000-0000-0000AE06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75830" y="244395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2925</xdr:row>
      <xdr:rowOff>52915</xdr:rowOff>
    </xdr:from>
    <xdr:to>
      <xdr:col>2</xdr:col>
      <xdr:colOff>781047</xdr:colOff>
      <xdr:row>2925</xdr:row>
      <xdr:rowOff>729190</xdr:rowOff>
    </xdr:to>
    <xdr:pic>
      <xdr:nvPicPr>
        <xdr:cNvPr id="1711" name="Image 1710" descr="Picture">
          <a:extLst>
            <a:ext uri="{FF2B5EF4-FFF2-40B4-BE49-F238E27FC236}">
              <a16:creationId xmlns:a16="http://schemas.microsoft.com/office/drawing/2014/main" xmlns="" id="{00000000-0008-0000-0000-0000AF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4484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2926</xdr:row>
      <xdr:rowOff>52915</xdr:rowOff>
    </xdr:from>
    <xdr:to>
      <xdr:col>2</xdr:col>
      <xdr:colOff>781047</xdr:colOff>
      <xdr:row>2926</xdr:row>
      <xdr:rowOff>729190</xdr:rowOff>
    </xdr:to>
    <xdr:pic>
      <xdr:nvPicPr>
        <xdr:cNvPr id="1712" name="Image 1711" descr="Picture">
          <a:extLst>
            <a:ext uri="{FF2B5EF4-FFF2-40B4-BE49-F238E27FC236}">
              <a16:creationId xmlns:a16="http://schemas.microsoft.com/office/drawing/2014/main" xmlns="" id="{00000000-0008-0000-0000-0000B0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4573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2927</xdr:row>
      <xdr:rowOff>52915</xdr:rowOff>
    </xdr:from>
    <xdr:to>
      <xdr:col>2</xdr:col>
      <xdr:colOff>781047</xdr:colOff>
      <xdr:row>2927</xdr:row>
      <xdr:rowOff>729190</xdr:rowOff>
    </xdr:to>
    <xdr:pic>
      <xdr:nvPicPr>
        <xdr:cNvPr id="1713" name="Image 1712" descr="Picture">
          <a:extLst>
            <a:ext uri="{FF2B5EF4-FFF2-40B4-BE49-F238E27FC236}">
              <a16:creationId xmlns:a16="http://schemas.microsoft.com/office/drawing/2014/main" xmlns="" id="{00000000-0008-0000-0000-0000B1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4662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2928</xdr:row>
      <xdr:rowOff>52915</xdr:rowOff>
    </xdr:from>
    <xdr:to>
      <xdr:col>2</xdr:col>
      <xdr:colOff>781047</xdr:colOff>
      <xdr:row>2928</xdr:row>
      <xdr:rowOff>729190</xdr:rowOff>
    </xdr:to>
    <xdr:pic>
      <xdr:nvPicPr>
        <xdr:cNvPr id="1714" name="Image 1713" descr="Picture">
          <a:extLst>
            <a:ext uri="{FF2B5EF4-FFF2-40B4-BE49-F238E27FC236}">
              <a16:creationId xmlns:a16="http://schemas.microsoft.com/office/drawing/2014/main" xmlns="" id="{00000000-0008-0000-0000-0000B2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4751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2929</xdr:row>
      <xdr:rowOff>52915</xdr:rowOff>
    </xdr:from>
    <xdr:to>
      <xdr:col>2</xdr:col>
      <xdr:colOff>781047</xdr:colOff>
      <xdr:row>2929</xdr:row>
      <xdr:rowOff>729190</xdr:rowOff>
    </xdr:to>
    <xdr:pic>
      <xdr:nvPicPr>
        <xdr:cNvPr id="1715" name="Image 1714" descr="Picture">
          <a:extLst>
            <a:ext uri="{FF2B5EF4-FFF2-40B4-BE49-F238E27FC236}">
              <a16:creationId xmlns:a16="http://schemas.microsoft.com/office/drawing/2014/main" xmlns="" id="{00000000-0008-0000-0000-0000B3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4840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2930</xdr:row>
      <xdr:rowOff>52915</xdr:rowOff>
    </xdr:from>
    <xdr:to>
      <xdr:col>2</xdr:col>
      <xdr:colOff>781047</xdr:colOff>
      <xdr:row>2930</xdr:row>
      <xdr:rowOff>729190</xdr:rowOff>
    </xdr:to>
    <xdr:pic>
      <xdr:nvPicPr>
        <xdr:cNvPr id="1716" name="Image 1715" descr="Picture">
          <a:extLst>
            <a:ext uri="{FF2B5EF4-FFF2-40B4-BE49-F238E27FC236}">
              <a16:creationId xmlns:a16="http://schemas.microsoft.com/office/drawing/2014/main" xmlns="" id="{00000000-0008-0000-0000-0000B4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4929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2931</xdr:row>
      <xdr:rowOff>52915</xdr:rowOff>
    </xdr:from>
    <xdr:to>
      <xdr:col>2</xdr:col>
      <xdr:colOff>781047</xdr:colOff>
      <xdr:row>2931</xdr:row>
      <xdr:rowOff>729190</xdr:rowOff>
    </xdr:to>
    <xdr:pic>
      <xdr:nvPicPr>
        <xdr:cNvPr id="1717" name="Image 1716" descr="Picture">
          <a:extLst>
            <a:ext uri="{FF2B5EF4-FFF2-40B4-BE49-F238E27FC236}">
              <a16:creationId xmlns:a16="http://schemas.microsoft.com/office/drawing/2014/main" xmlns="" id="{00000000-0008-0000-0000-0000B5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017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2932</xdr:row>
      <xdr:rowOff>52915</xdr:rowOff>
    </xdr:from>
    <xdr:to>
      <xdr:col>2</xdr:col>
      <xdr:colOff>781047</xdr:colOff>
      <xdr:row>2932</xdr:row>
      <xdr:rowOff>729190</xdr:rowOff>
    </xdr:to>
    <xdr:pic>
      <xdr:nvPicPr>
        <xdr:cNvPr id="1718" name="Image 1717" descr="Picture">
          <a:extLst>
            <a:ext uri="{FF2B5EF4-FFF2-40B4-BE49-F238E27FC236}">
              <a16:creationId xmlns:a16="http://schemas.microsoft.com/office/drawing/2014/main" xmlns="" id="{00000000-0008-0000-0000-0000B6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106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2933</xdr:row>
      <xdr:rowOff>52915</xdr:rowOff>
    </xdr:from>
    <xdr:to>
      <xdr:col>2</xdr:col>
      <xdr:colOff>781047</xdr:colOff>
      <xdr:row>2933</xdr:row>
      <xdr:rowOff>729190</xdr:rowOff>
    </xdr:to>
    <xdr:pic>
      <xdr:nvPicPr>
        <xdr:cNvPr id="1719" name="Image 1718" descr="Picture">
          <a:extLst>
            <a:ext uri="{FF2B5EF4-FFF2-40B4-BE49-F238E27FC236}">
              <a16:creationId xmlns:a16="http://schemas.microsoft.com/office/drawing/2014/main" xmlns="" id="{00000000-0008-0000-0000-0000B7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195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2934</xdr:row>
      <xdr:rowOff>52915</xdr:rowOff>
    </xdr:from>
    <xdr:to>
      <xdr:col>2</xdr:col>
      <xdr:colOff>781047</xdr:colOff>
      <xdr:row>2934</xdr:row>
      <xdr:rowOff>729190</xdr:rowOff>
    </xdr:to>
    <xdr:pic>
      <xdr:nvPicPr>
        <xdr:cNvPr id="1720" name="Image 1719" descr="Picture">
          <a:extLst>
            <a:ext uri="{FF2B5EF4-FFF2-40B4-BE49-F238E27FC236}">
              <a16:creationId xmlns:a16="http://schemas.microsoft.com/office/drawing/2014/main" xmlns="" id="{00000000-0008-0000-0000-0000B8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284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2935</xdr:row>
      <xdr:rowOff>52915</xdr:rowOff>
    </xdr:from>
    <xdr:to>
      <xdr:col>2</xdr:col>
      <xdr:colOff>781047</xdr:colOff>
      <xdr:row>2935</xdr:row>
      <xdr:rowOff>729190</xdr:rowOff>
    </xdr:to>
    <xdr:pic>
      <xdr:nvPicPr>
        <xdr:cNvPr id="1721" name="Image 1720" descr="Picture">
          <a:extLst>
            <a:ext uri="{FF2B5EF4-FFF2-40B4-BE49-F238E27FC236}">
              <a16:creationId xmlns:a16="http://schemas.microsoft.com/office/drawing/2014/main" xmlns="" id="{00000000-0008-0000-0000-0000B9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373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2936</xdr:row>
      <xdr:rowOff>52915</xdr:rowOff>
    </xdr:from>
    <xdr:to>
      <xdr:col>2</xdr:col>
      <xdr:colOff>781047</xdr:colOff>
      <xdr:row>2936</xdr:row>
      <xdr:rowOff>729190</xdr:rowOff>
    </xdr:to>
    <xdr:pic>
      <xdr:nvPicPr>
        <xdr:cNvPr id="1722" name="Image 1721" descr="Picture">
          <a:extLst>
            <a:ext uri="{FF2B5EF4-FFF2-40B4-BE49-F238E27FC236}">
              <a16:creationId xmlns:a16="http://schemas.microsoft.com/office/drawing/2014/main" xmlns="" id="{00000000-0008-0000-0000-0000BA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462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2937</xdr:row>
      <xdr:rowOff>52915</xdr:rowOff>
    </xdr:from>
    <xdr:to>
      <xdr:col>2</xdr:col>
      <xdr:colOff>781047</xdr:colOff>
      <xdr:row>2937</xdr:row>
      <xdr:rowOff>729190</xdr:rowOff>
    </xdr:to>
    <xdr:pic>
      <xdr:nvPicPr>
        <xdr:cNvPr id="1723" name="Image 1722" descr="Picture">
          <a:extLst>
            <a:ext uri="{FF2B5EF4-FFF2-40B4-BE49-F238E27FC236}">
              <a16:creationId xmlns:a16="http://schemas.microsoft.com/office/drawing/2014/main" xmlns="" id="{00000000-0008-0000-0000-0000BB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551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2938</xdr:row>
      <xdr:rowOff>52915</xdr:rowOff>
    </xdr:from>
    <xdr:to>
      <xdr:col>2</xdr:col>
      <xdr:colOff>781047</xdr:colOff>
      <xdr:row>2938</xdr:row>
      <xdr:rowOff>729190</xdr:rowOff>
    </xdr:to>
    <xdr:pic>
      <xdr:nvPicPr>
        <xdr:cNvPr id="1724" name="Image 1723" descr="Picture">
          <a:extLst>
            <a:ext uri="{FF2B5EF4-FFF2-40B4-BE49-F238E27FC236}">
              <a16:creationId xmlns:a16="http://schemas.microsoft.com/office/drawing/2014/main" xmlns="" id="{00000000-0008-0000-0000-0000BC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640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2939</xdr:row>
      <xdr:rowOff>52915</xdr:rowOff>
    </xdr:from>
    <xdr:to>
      <xdr:col>2</xdr:col>
      <xdr:colOff>781047</xdr:colOff>
      <xdr:row>2939</xdr:row>
      <xdr:rowOff>729190</xdr:rowOff>
    </xdr:to>
    <xdr:pic>
      <xdr:nvPicPr>
        <xdr:cNvPr id="1725" name="Image 1724" descr="Picture">
          <a:extLst>
            <a:ext uri="{FF2B5EF4-FFF2-40B4-BE49-F238E27FC236}">
              <a16:creationId xmlns:a16="http://schemas.microsoft.com/office/drawing/2014/main" xmlns="" id="{00000000-0008-0000-0000-0000BD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729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2940</xdr:row>
      <xdr:rowOff>52915</xdr:rowOff>
    </xdr:from>
    <xdr:to>
      <xdr:col>2</xdr:col>
      <xdr:colOff>781047</xdr:colOff>
      <xdr:row>2940</xdr:row>
      <xdr:rowOff>729190</xdr:rowOff>
    </xdr:to>
    <xdr:pic>
      <xdr:nvPicPr>
        <xdr:cNvPr id="1726" name="Image 1725" descr="Picture">
          <a:extLst>
            <a:ext uri="{FF2B5EF4-FFF2-40B4-BE49-F238E27FC236}">
              <a16:creationId xmlns:a16="http://schemas.microsoft.com/office/drawing/2014/main" xmlns="" id="{00000000-0008-0000-0000-0000BE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818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2941</xdr:row>
      <xdr:rowOff>52915</xdr:rowOff>
    </xdr:from>
    <xdr:to>
      <xdr:col>2</xdr:col>
      <xdr:colOff>781047</xdr:colOff>
      <xdr:row>2941</xdr:row>
      <xdr:rowOff>729190</xdr:rowOff>
    </xdr:to>
    <xdr:pic>
      <xdr:nvPicPr>
        <xdr:cNvPr id="1727" name="Image 1726" descr="Picture">
          <a:extLst>
            <a:ext uri="{FF2B5EF4-FFF2-40B4-BE49-F238E27FC236}">
              <a16:creationId xmlns:a16="http://schemas.microsoft.com/office/drawing/2014/main" xmlns="" id="{00000000-0008-0000-0000-0000BF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906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2942</xdr:row>
      <xdr:rowOff>52915</xdr:rowOff>
    </xdr:from>
    <xdr:to>
      <xdr:col>2</xdr:col>
      <xdr:colOff>781047</xdr:colOff>
      <xdr:row>2942</xdr:row>
      <xdr:rowOff>729190</xdr:rowOff>
    </xdr:to>
    <xdr:pic>
      <xdr:nvPicPr>
        <xdr:cNvPr id="1728" name="Image 1727" descr="Picture">
          <a:extLst>
            <a:ext uri="{FF2B5EF4-FFF2-40B4-BE49-F238E27FC236}">
              <a16:creationId xmlns:a16="http://schemas.microsoft.com/office/drawing/2014/main" xmlns="" id="{00000000-0008-0000-0000-0000C0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5995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2943</xdr:row>
      <xdr:rowOff>52915</xdr:rowOff>
    </xdr:from>
    <xdr:to>
      <xdr:col>2</xdr:col>
      <xdr:colOff>781047</xdr:colOff>
      <xdr:row>2943</xdr:row>
      <xdr:rowOff>729190</xdr:rowOff>
    </xdr:to>
    <xdr:pic>
      <xdr:nvPicPr>
        <xdr:cNvPr id="1729" name="Image 1728" descr="Picture">
          <a:extLst>
            <a:ext uri="{FF2B5EF4-FFF2-40B4-BE49-F238E27FC236}">
              <a16:creationId xmlns:a16="http://schemas.microsoft.com/office/drawing/2014/main" xmlns="" id="{00000000-0008-0000-0000-0000C1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084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2944</xdr:row>
      <xdr:rowOff>52915</xdr:rowOff>
    </xdr:from>
    <xdr:to>
      <xdr:col>2</xdr:col>
      <xdr:colOff>781047</xdr:colOff>
      <xdr:row>2944</xdr:row>
      <xdr:rowOff>729190</xdr:rowOff>
    </xdr:to>
    <xdr:pic>
      <xdr:nvPicPr>
        <xdr:cNvPr id="1730" name="Image 1729" descr="Picture">
          <a:extLst>
            <a:ext uri="{FF2B5EF4-FFF2-40B4-BE49-F238E27FC236}">
              <a16:creationId xmlns:a16="http://schemas.microsoft.com/office/drawing/2014/main" xmlns="" id="{00000000-0008-0000-0000-0000C2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173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2945</xdr:row>
      <xdr:rowOff>52915</xdr:rowOff>
    </xdr:from>
    <xdr:to>
      <xdr:col>2</xdr:col>
      <xdr:colOff>781047</xdr:colOff>
      <xdr:row>2945</xdr:row>
      <xdr:rowOff>729190</xdr:rowOff>
    </xdr:to>
    <xdr:pic>
      <xdr:nvPicPr>
        <xdr:cNvPr id="1731" name="Image 1730" descr="Picture">
          <a:extLst>
            <a:ext uri="{FF2B5EF4-FFF2-40B4-BE49-F238E27FC236}">
              <a16:creationId xmlns:a16="http://schemas.microsoft.com/office/drawing/2014/main" xmlns="" id="{00000000-0008-0000-0000-0000C3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262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2946</xdr:row>
      <xdr:rowOff>52915</xdr:rowOff>
    </xdr:from>
    <xdr:to>
      <xdr:col>2</xdr:col>
      <xdr:colOff>781047</xdr:colOff>
      <xdr:row>2946</xdr:row>
      <xdr:rowOff>729190</xdr:rowOff>
    </xdr:to>
    <xdr:pic>
      <xdr:nvPicPr>
        <xdr:cNvPr id="1732" name="Image 1731" descr="Picture">
          <a:extLst>
            <a:ext uri="{FF2B5EF4-FFF2-40B4-BE49-F238E27FC236}">
              <a16:creationId xmlns:a16="http://schemas.microsoft.com/office/drawing/2014/main" xmlns="" id="{00000000-0008-0000-0000-0000C4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351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2947</xdr:row>
      <xdr:rowOff>52915</xdr:rowOff>
    </xdr:from>
    <xdr:to>
      <xdr:col>2</xdr:col>
      <xdr:colOff>781047</xdr:colOff>
      <xdr:row>2947</xdr:row>
      <xdr:rowOff>729190</xdr:rowOff>
    </xdr:to>
    <xdr:pic>
      <xdr:nvPicPr>
        <xdr:cNvPr id="1733" name="Image 1732" descr="Picture">
          <a:extLst>
            <a:ext uri="{FF2B5EF4-FFF2-40B4-BE49-F238E27FC236}">
              <a16:creationId xmlns:a16="http://schemas.microsoft.com/office/drawing/2014/main" xmlns="" id="{00000000-0008-0000-0000-0000C5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440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2948</xdr:row>
      <xdr:rowOff>52915</xdr:rowOff>
    </xdr:from>
    <xdr:to>
      <xdr:col>2</xdr:col>
      <xdr:colOff>781047</xdr:colOff>
      <xdr:row>2948</xdr:row>
      <xdr:rowOff>729190</xdr:rowOff>
    </xdr:to>
    <xdr:pic>
      <xdr:nvPicPr>
        <xdr:cNvPr id="1734" name="Image 1733" descr="Picture">
          <a:extLst>
            <a:ext uri="{FF2B5EF4-FFF2-40B4-BE49-F238E27FC236}">
              <a16:creationId xmlns:a16="http://schemas.microsoft.com/office/drawing/2014/main" xmlns="" id="{00000000-0008-0000-0000-0000C6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529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2949</xdr:row>
      <xdr:rowOff>52915</xdr:rowOff>
    </xdr:from>
    <xdr:to>
      <xdr:col>2</xdr:col>
      <xdr:colOff>781047</xdr:colOff>
      <xdr:row>2949</xdr:row>
      <xdr:rowOff>729190</xdr:rowOff>
    </xdr:to>
    <xdr:pic>
      <xdr:nvPicPr>
        <xdr:cNvPr id="1735" name="Image 1734" descr="Picture">
          <a:extLst>
            <a:ext uri="{FF2B5EF4-FFF2-40B4-BE49-F238E27FC236}">
              <a16:creationId xmlns:a16="http://schemas.microsoft.com/office/drawing/2014/main" xmlns="" id="{00000000-0008-0000-0000-0000C7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618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2950</xdr:row>
      <xdr:rowOff>52915</xdr:rowOff>
    </xdr:from>
    <xdr:to>
      <xdr:col>2</xdr:col>
      <xdr:colOff>781047</xdr:colOff>
      <xdr:row>2950</xdr:row>
      <xdr:rowOff>729190</xdr:rowOff>
    </xdr:to>
    <xdr:pic>
      <xdr:nvPicPr>
        <xdr:cNvPr id="1736" name="Image 1735" descr="Picture">
          <a:extLst>
            <a:ext uri="{FF2B5EF4-FFF2-40B4-BE49-F238E27FC236}">
              <a16:creationId xmlns:a16="http://schemas.microsoft.com/office/drawing/2014/main" xmlns="" id="{00000000-0008-0000-0000-0000C8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707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2951</xdr:row>
      <xdr:rowOff>52915</xdr:rowOff>
    </xdr:from>
    <xdr:to>
      <xdr:col>2</xdr:col>
      <xdr:colOff>781047</xdr:colOff>
      <xdr:row>2951</xdr:row>
      <xdr:rowOff>729190</xdr:rowOff>
    </xdr:to>
    <xdr:pic>
      <xdr:nvPicPr>
        <xdr:cNvPr id="1737" name="Image 1736" descr="Picture">
          <a:extLst>
            <a:ext uri="{FF2B5EF4-FFF2-40B4-BE49-F238E27FC236}">
              <a16:creationId xmlns:a16="http://schemas.microsoft.com/office/drawing/2014/main" xmlns="" id="{00000000-0008-0000-0000-0000C9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795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2952</xdr:row>
      <xdr:rowOff>52915</xdr:rowOff>
    </xdr:from>
    <xdr:to>
      <xdr:col>2</xdr:col>
      <xdr:colOff>781047</xdr:colOff>
      <xdr:row>2952</xdr:row>
      <xdr:rowOff>729190</xdr:rowOff>
    </xdr:to>
    <xdr:pic>
      <xdr:nvPicPr>
        <xdr:cNvPr id="1738" name="Image 1737" descr="Picture">
          <a:extLst>
            <a:ext uri="{FF2B5EF4-FFF2-40B4-BE49-F238E27FC236}">
              <a16:creationId xmlns:a16="http://schemas.microsoft.com/office/drawing/2014/main" xmlns="" id="{00000000-0008-0000-0000-0000CA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884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2953</xdr:row>
      <xdr:rowOff>52915</xdr:rowOff>
    </xdr:from>
    <xdr:to>
      <xdr:col>2</xdr:col>
      <xdr:colOff>781047</xdr:colOff>
      <xdr:row>2953</xdr:row>
      <xdr:rowOff>729190</xdr:rowOff>
    </xdr:to>
    <xdr:pic>
      <xdr:nvPicPr>
        <xdr:cNvPr id="1739" name="Image 1738" descr="Picture">
          <a:extLst>
            <a:ext uri="{FF2B5EF4-FFF2-40B4-BE49-F238E27FC236}">
              <a16:creationId xmlns:a16="http://schemas.microsoft.com/office/drawing/2014/main" xmlns="" id="{00000000-0008-0000-0000-0000CB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6973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2954</xdr:row>
      <xdr:rowOff>52915</xdr:rowOff>
    </xdr:from>
    <xdr:to>
      <xdr:col>2</xdr:col>
      <xdr:colOff>781047</xdr:colOff>
      <xdr:row>2954</xdr:row>
      <xdr:rowOff>729190</xdr:rowOff>
    </xdr:to>
    <xdr:pic>
      <xdr:nvPicPr>
        <xdr:cNvPr id="1740" name="Image 1739" descr="Picture">
          <a:extLst>
            <a:ext uri="{FF2B5EF4-FFF2-40B4-BE49-F238E27FC236}">
              <a16:creationId xmlns:a16="http://schemas.microsoft.com/office/drawing/2014/main" xmlns="" id="{00000000-0008-0000-0000-0000CC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7062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2955</xdr:row>
      <xdr:rowOff>52915</xdr:rowOff>
    </xdr:from>
    <xdr:to>
      <xdr:col>2</xdr:col>
      <xdr:colOff>781047</xdr:colOff>
      <xdr:row>2955</xdr:row>
      <xdr:rowOff>729190</xdr:rowOff>
    </xdr:to>
    <xdr:pic>
      <xdr:nvPicPr>
        <xdr:cNvPr id="1741" name="Image 1740" descr="Picture">
          <a:extLst>
            <a:ext uri="{FF2B5EF4-FFF2-40B4-BE49-F238E27FC236}">
              <a16:creationId xmlns:a16="http://schemas.microsoft.com/office/drawing/2014/main" xmlns="" id="{00000000-0008-0000-0000-0000CD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7151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2956</xdr:row>
      <xdr:rowOff>52915</xdr:rowOff>
    </xdr:from>
    <xdr:to>
      <xdr:col>2</xdr:col>
      <xdr:colOff>781047</xdr:colOff>
      <xdr:row>2956</xdr:row>
      <xdr:rowOff>729190</xdr:rowOff>
    </xdr:to>
    <xdr:pic>
      <xdr:nvPicPr>
        <xdr:cNvPr id="1742" name="Image 1741" descr="Picture">
          <a:extLst>
            <a:ext uri="{FF2B5EF4-FFF2-40B4-BE49-F238E27FC236}">
              <a16:creationId xmlns:a16="http://schemas.microsoft.com/office/drawing/2014/main" xmlns="" id="{00000000-0008-0000-0000-0000CE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7240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2957</xdr:row>
      <xdr:rowOff>52915</xdr:rowOff>
    </xdr:from>
    <xdr:to>
      <xdr:col>2</xdr:col>
      <xdr:colOff>781047</xdr:colOff>
      <xdr:row>2957</xdr:row>
      <xdr:rowOff>729190</xdr:rowOff>
    </xdr:to>
    <xdr:pic>
      <xdr:nvPicPr>
        <xdr:cNvPr id="1743" name="Image 1742" descr="Picture">
          <a:extLst>
            <a:ext uri="{FF2B5EF4-FFF2-40B4-BE49-F238E27FC236}">
              <a16:creationId xmlns:a16="http://schemas.microsoft.com/office/drawing/2014/main" xmlns="" id="{00000000-0008-0000-0000-0000CF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7329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2958</xdr:row>
      <xdr:rowOff>52915</xdr:rowOff>
    </xdr:from>
    <xdr:to>
      <xdr:col>2</xdr:col>
      <xdr:colOff>781047</xdr:colOff>
      <xdr:row>2958</xdr:row>
      <xdr:rowOff>729190</xdr:rowOff>
    </xdr:to>
    <xdr:pic>
      <xdr:nvPicPr>
        <xdr:cNvPr id="1744" name="Image 1743" descr="Picture">
          <a:extLst>
            <a:ext uri="{FF2B5EF4-FFF2-40B4-BE49-F238E27FC236}">
              <a16:creationId xmlns:a16="http://schemas.microsoft.com/office/drawing/2014/main" xmlns="" id="{00000000-0008-0000-0000-0000D006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75830" y="247418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2959</xdr:row>
      <xdr:rowOff>52915</xdr:rowOff>
    </xdr:from>
    <xdr:to>
      <xdr:col>2</xdr:col>
      <xdr:colOff>781047</xdr:colOff>
      <xdr:row>2959</xdr:row>
      <xdr:rowOff>729190</xdr:rowOff>
    </xdr:to>
    <xdr:pic>
      <xdr:nvPicPr>
        <xdr:cNvPr id="1745" name="Image 1744" descr="Picture">
          <a:extLst>
            <a:ext uri="{FF2B5EF4-FFF2-40B4-BE49-F238E27FC236}">
              <a16:creationId xmlns:a16="http://schemas.microsoft.com/office/drawing/2014/main" xmlns="" id="{00000000-0008-0000-0000-0000D1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7507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2960</xdr:row>
      <xdr:rowOff>52915</xdr:rowOff>
    </xdr:from>
    <xdr:to>
      <xdr:col>2</xdr:col>
      <xdr:colOff>781047</xdr:colOff>
      <xdr:row>2960</xdr:row>
      <xdr:rowOff>729190</xdr:rowOff>
    </xdr:to>
    <xdr:pic>
      <xdr:nvPicPr>
        <xdr:cNvPr id="1746" name="Image 1745" descr="Picture">
          <a:extLst>
            <a:ext uri="{FF2B5EF4-FFF2-40B4-BE49-F238E27FC236}">
              <a16:creationId xmlns:a16="http://schemas.microsoft.com/office/drawing/2014/main" xmlns="" id="{00000000-0008-0000-0000-0000D2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7596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2961</xdr:row>
      <xdr:rowOff>52915</xdr:rowOff>
    </xdr:from>
    <xdr:to>
      <xdr:col>2</xdr:col>
      <xdr:colOff>781047</xdr:colOff>
      <xdr:row>2961</xdr:row>
      <xdr:rowOff>729190</xdr:rowOff>
    </xdr:to>
    <xdr:pic>
      <xdr:nvPicPr>
        <xdr:cNvPr id="1747" name="Image 1746" descr="Picture">
          <a:extLst>
            <a:ext uri="{FF2B5EF4-FFF2-40B4-BE49-F238E27FC236}">
              <a16:creationId xmlns:a16="http://schemas.microsoft.com/office/drawing/2014/main" xmlns="" id="{00000000-0008-0000-0000-0000D3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7684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2962</xdr:row>
      <xdr:rowOff>52915</xdr:rowOff>
    </xdr:from>
    <xdr:to>
      <xdr:col>2</xdr:col>
      <xdr:colOff>781047</xdr:colOff>
      <xdr:row>2962</xdr:row>
      <xdr:rowOff>729190</xdr:rowOff>
    </xdr:to>
    <xdr:pic>
      <xdr:nvPicPr>
        <xdr:cNvPr id="1748" name="Image 1747" descr="Picture">
          <a:extLst>
            <a:ext uri="{FF2B5EF4-FFF2-40B4-BE49-F238E27FC236}">
              <a16:creationId xmlns:a16="http://schemas.microsoft.com/office/drawing/2014/main" xmlns="" id="{00000000-0008-0000-0000-0000D4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7773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2963</xdr:row>
      <xdr:rowOff>52915</xdr:rowOff>
    </xdr:from>
    <xdr:to>
      <xdr:col>2</xdr:col>
      <xdr:colOff>781047</xdr:colOff>
      <xdr:row>2963</xdr:row>
      <xdr:rowOff>729190</xdr:rowOff>
    </xdr:to>
    <xdr:pic>
      <xdr:nvPicPr>
        <xdr:cNvPr id="1749" name="Image 1748" descr="Picture">
          <a:extLst>
            <a:ext uri="{FF2B5EF4-FFF2-40B4-BE49-F238E27FC236}">
              <a16:creationId xmlns:a16="http://schemas.microsoft.com/office/drawing/2014/main" xmlns="" id="{00000000-0008-0000-0000-0000D5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7862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2964</xdr:row>
      <xdr:rowOff>52915</xdr:rowOff>
    </xdr:from>
    <xdr:to>
      <xdr:col>2</xdr:col>
      <xdr:colOff>781047</xdr:colOff>
      <xdr:row>2964</xdr:row>
      <xdr:rowOff>729190</xdr:rowOff>
    </xdr:to>
    <xdr:pic>
      <xdr:nvPicPr>
        <xdr:cNvPr id="1750" name="Image 1749" descr="Picture">
          <a:extLst>
            <a:ext uri="{FF2B5EF4-FFF2-40B4-BE49-F238E27FC236}">
              <a16:creationId xmlns:a16="http://schemas.microsoft.com/office/drawing/2014/main" xmlns="" id="{00000000-0008-0000-0000-0000D6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7951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2965</xdr:row>
      <xdr:rowOff>52915</xdr:rowOff>
    </xdr:from>
    <xdr:to>
      <xdr:col>2</xdr:col>
      <xdr:colOff>781047</xdr:colOff>
      <xdr:row>2965</xdr:row>
      <xdr:rowOff>729190</xdr:rowOff>
    </xdr:to>
    <xdr:pic>
      <xdr:nvPicPr>
        <xdr:cNvPr id="1751" name="Image 1750" descr="Picture">
          <a:extLst>
            <a:ext uri="{FF2B5EF4-FFF2-40B4-BE49-F238E27FC236}">
              <a16:creationId xmlns:a16="http://schemas.microsoft.com/office/drawing/2014/main" xmlns="" id="{00000000-0008-0000-0000-0000D7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040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2966</xdr:row>
      <xdr:rowOff>52915</xdr:rowOff>
    </xdr:from>
    <xdr:to>
      <xdr:col>2</xdr:col>
      <xdr:colOff>781047</xdr:colOff>
      <xdr:row>2966</xdr:row>
      <xdr:rowOff>729190</xdr:rowOff>
    </xdr:to>
    <xdr:pic>
      <xdr:nvPicPr>
        <xdr:cNvPr id="1752" name="Image 1751" descr="Picture">
          <a:extLst>
            <a:ext uri="{FF2B5EF4-FFF2-40B4-BE49-F238E27FC236}">
              <a16:creationId xmlns:a16="http://schemas.microsoft.com/office/drawing/2014/main" xmlns="" id="{00000000-0008-0000-0000-0000D8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129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2967</xdr:row>
      <xdr:rowOff>52915</xdr:rowOff>
    </xdr:from>
    <xdr:to>
      <xdr:col>2</xdr:col>
      <xdr:colOff>781047</xdr:colOff>
      <xdr:row>2967</xdr:row>
      <xdr:rowOff>729190</xdr:rowOff>
    </xdr:to>
    <xdr:pic>
      <xdr:nvPicPr>
        <xdr:cNvPr id="1753" name="Image 1752" descr="Picture">
          <a:extLst>
            <a:ext uri="{FF2B5EF4-FFF2-40B4-BE49-F238E27FC236}">
              <a16:creationId xmlns:a16="http://schemas.microsoft.com/office/drawing/2014/main" xmlns="" id="{00000000-0008-0000-0000-0000D9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218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2968</xdr:row>
      <xdr:rowOff>52915</xdr:rowOff>
    </xdr:from>
    <xdr:to>
      <xdr:col>2</xdr:col>
      <xdr:colOff>781047</xdr:colOff>
      <xdr:row>2968</xdr:row>
      <xdr:rowOff>729190</xdr:rowOff>
    </xdr:to>
    <xdr:pic>
      <xdr:nvPicPr>
        <xdr:cNvPr id="1754" name="Image 1753" descr="Picture">
          <a:extLst>
            <a:ext uri="{FF2B5EF4-FFF2-40B4-BE49-F238E27FC236}">
              <a16:creationId xmlns:a16="http://schemas.microsoft.com/office/drawing/2014/main" xmlns="" id="{00000000-0008-0000-0000-0000DA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307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2969</xdr:row>
      <xdr:rowOff>52915</xdr:rowOff>
    </xdr:from>
    <xdr:to>
      <xdr:col>2</xdr:col>
      <xdr:colOff>781047</xdr:colOff>
      <xdr:row>2969</xdr:row>
      <xdr:rowOff>729190</xdr:rowOff>
    </xdr:to>
    <xdr:pic>
      <xdr:nvPicPr>
        <xdr:cNvPr id="1755" name="Image 1754" descr="Picture">
          <a:extLst>
            <a:ext uri="{FF2B5EF4-FFF2-40B4-BE49-F238E27FC236}">
              <a16:creationId xmlns:a16="http://schemas.microsoft.com/office/drawing/2014/main" xmlns="" id="{00000000-0008-0000-0000-0000DB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396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2970</xdr:row>
      <xdr:rowOff>52915</xdr:rowOff>
    </xdr:from>
    <xdr:to>
      <xdr:col>2</xdr:col>
      <xdr:colOff>781047</xdr:colOff>
      <xdr:row>2970</xdr:row>
      <xdr:rowOff>729190</xdr:rowOff>
    </xdr:to>
    <xdr:pic>
      <xdr:nvPicPr>
        <xdr:cNvPr id="1756" name="Image 1755" descr="Picture">
          <a:extLst>
            <a:ext uri="{FF2B5EF4-FFF2-40B4-BE49-F238E27FC236}">
              <a16:creationId xmlns:a16="http://schemas.microsoft.com/office/drawing/2014/main" xmlns="" id="{00000000-0008-0000-0000-0000DC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485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2971</xdr:row>
      <xdr:rowOff>52915</xdr:rowOff>
    </xdr:from>
    <xdr:to>
      <xdr:col>2</xdr:col>
      <xdr:colOff>781047</xdr:colOff>
      <xdr:row>2971</xdr:row>
      <xdr:rowOff>729190</xdr:rowOff>
    </xdr:to>
    <xdr:pic>
      <xdr:nvPicPr>
        <xdr:cNvPr id="1757" name="Image 1756" descr="Picture">
          <a:extLst>
            <a:ext uri="{FF2B5EF4-FFF2-40B4-BE49-F238E27FC236}">
              <a16:creationId xmlns:a16="http://schemas.microsoft.com/office/drawing/2014/main" xmlns="" id="{00000000-0008-0000-0000-0000DD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573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2972</xdr:row>
      <xdr:rowOff>52915</xdr:rowOff>
    </xdr:from>
    <xdr:to>
      <xdr:col>2</xdr:col>
      <xdr:colOff>781047</xdr:colOff>
      <xdr:row>2972</xdr:row>
      <xdr:rowOff>729190</xdr:rowOff>
    </xdr:to>
    <xdr:pic>
      <xdr:nvPicPr>
        <xdr:cNvPr id="1758" name="Image 1757" descr="Picture">
          <a:extLst>
            <a:ext uri="{FF2B5EF4-FFF2-40B4-BE49-F238E27FC236}">
              <a16:creationId xmlns:a16="http://schemas.microsoft.com/office/drawing/2014/main" xmlns="" id="{00000000-0008-0000-0000-0000DE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662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2973</xdr:row>
      <xdr:rowOff>52915</xdr:rowOff>
    </xdr:from>
    <xdr:to>
      <xdr:col>2</xdr:col>
      <xdr:colOff>781047</xdr:colOff>
      <xdr:row>2973</xdr:row>
      <xdr:rowOff>729190</xdr:rowOff>
    </xdr:to>
    <xdr:pic>
      <xdr:nvPicPr>
        <xdr:cNvPr id="1759" name="Image 1758" descr="Picture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751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2974</xdr:row>
      <xdr:rowOff>52915</xdr:rowOff>
    </xdr:from>
    <xdr:to>
      <xdr:col>2</xdr:col>
      <xdr:colOff>781047</xdr:colOff>
      <xdr:row>2974</xdr:row>
      <xdr:rowOff>729190</xdr:rowOff>
    </xdr:to>
    <xdr:pic>
      <xdr:nvPicPr>
        <xdr:cNvPr id="1760" name="Image 1759" descr="Picture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840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2975</xdr:row>
      <xdr:rowOff>52915</xdr:rowOff>
    </xdr:from>
    <xdr:to>
      <xdr:col>2</xdr:col>
      <xdr:colOff>781047</xdr:colOff>
      <xdr:row>2975</xdr:row>
      <xdr:rowOff>729190</xdr:rowOff>
    </xdr:to>
    <xdr:pic>
      <xdr:nvPicPr>
        <xdr:cNvPr id="1761" name="Image 1760" descr="Picture">
          <a:extLst>
            <a:ext uri="{FF2B5EF4-FFF2-40B4-BE49-F238E27FC236}">
              <a16:creationId xmlns:a16="http://schemas.microsoft.com/office/drawing/2014/main" xmlns="" id="{00000000-0008-0000-0000-0000E1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8929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2976</xdr:row>
      <xdr:rowOff>52915</xdr:rowOff>
    </xdr:from>
    <xdr:to>
      <xdr:col>2</xdr:col>
      <xdr:colOff>781047</xdr:colOff>
      <xdr:row>2976</xdr:row>
      <xdr:rowOff>729190</xdr:rowOff>
    </xdr:to>
    <xdr:pic>
      <xdr:nvPicPr>
        <xdr:cNvPr id="1762" name="Image 1761" descr="Picture">
          <a:extLst>
            <a:ext uri="{FF2B5EF4-FFF2-40B4-BE49-F238E27FC236}">
              <a16:creationId xmlns:a16="http://schemas.microsoft.com/office/drawing/2014/main" xmlns="" id="{00000000-0008-0000-0000-0000E2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018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2977</xdr:row>
      <xdr:rowOff>52915</xdr:rowOff>
    </xdr:from>
    <xdr:to>
      <xdr:col>2</xdr:col>
      <xdr:colOff>781047</xdr:colOff>
      <xdr:row>2977</xdr:row>
      <xdr:rowOff>729190</xdr:rowOff>
    </xdr:to>
    <xdr:pic>
      <xdr:nvPicPr>
        <xdr:cNvPr id="1763" name="Image 1762" descr="Picture">
          <a:extLst>
            <a:ext uri="{FF2B5EF4-FFF2-40B4-BE49-F238E27FC236}">
              <a16:creationId xmlns:a16="http://schemas.microsoft.com/office/drawing/2014/main" xmlns="" id="{00000000-0008-0000-0000-0000E3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107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2978</xdr:row>
      <xdr:rowOff>52915</xdr:rowOff>
    </xdr:from>
    <xdr:to>
      <xdr:col>2</xdr:col>
      <xdr:colOff>781047</xdr:colOff>
      <xdr:row>2978</xdr:row>
      <xdr:rowOff>729190</xdr:rowOff>
    </xdr:to>
    <xdr:pic>
      <xdr:nvPicPr>
        <xdr:cNvPr id="1764" name="Image 1763" descr="Picture">
          <a:extLst>
            <a:ext uri="{FF2B5EF4-FFF2-40B4-BE49-F238E27FC236}">
              <a16:creationId xmlns:a16="http://schemas.microsoft.com/office/drawing/2014/main" xmlns="" id="{00000000-0008-0000-0000-0000E4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196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2979</xdr:row>
      <xdr:rowOff>52915</xdr:rowOff>
    </xdr:from>
    <xdr:to>
      <xdr:col>2</xdr:col>
      <xdr:colOff>781047</xdr:colOff>
      <xdr:row>2979</xdr:row>
      <xdr:rowOff>729190</xdr:rowOff>
    </xdr:to>
    <xdr:pic>
      <xdr:nvPicPr>
        <xdr:cNvPr id="1765" name="Image 1764" descr="Picture">
          <a:extLst>
            <a:ext uri="{FF2B5EF4-FFF2-40B4-BE49-F238E27FC236}">
              <a16:creationId xmlns:a16="http://schemas.microsoft.com/office/drawing/2014/main" xmlns="" id="{00000000-0008-0000-0000-0000E5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285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2980</xdr:row>
      <xdr:rowOff>52915</xdr:rowOff>
    </xdr:from>
    <xdr:to>
      <xdr:col>2</xdr:col>
      <xdr:colOff>781047</xdr:colOff>
      <xdr:row>2980</xdr:row>
      <xdr:rowOff>729190</xdr:rowOff>
    </xdr:to>
    <xdr:pic>
      <xdr:nvPicPr>
        <xdr:cNvPr id="1766" name="Image 1765" descr="Picture">
          <a:extLst>
            <a:ext uri="{FF2B5EF4-FFF2-40B4-BE49-F238E27FC236}">
              <a16:creationId xmlns:a16="http://schemas.microsoft.com/office/drawing/2014/main" xmlns="" id="{00000000-0008-0000-0000-0000E6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374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2981</xdr:row>
      <xdr:rowOff>52915</xdr:rowOff>
    </xdr:from>
    <xdr:to>
      <xdr:col>2</xdr:col>
      <xdr:colOff>781047</xdr:colOff>
      <xdr:row>2981</xdr:row>
      <xdr:rowOff>729190</xdr:rowOff>
    </xdr:to>
    <xdr:pic>
      <xdr:nvPicPr>
        <xdr:cNvPr id="1767" name="Image 1766" descr="Picture">
          <a:extLst>
            <a:ext uri="{FF2B5EF4-FFF2-40B4-BE49-F238E27FC236}">
              <a16:creationId xmlns:a16="http://schemas.microsoft.com/office/drawing/2014/main" xmlns="" id="{00000000-0008-0000-0000-0000E7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462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2982</xdr:row>
      <xdr:rowOff>52915</xdr:rowOff>
    </xdr:from>
    <xdr:to>
      <xdr:col>2</xdr:col>
      <xdr:colOff>781047</xdr:colOff>
      <xdr:row>2982</xdr:row>
      <xdr:rowOff>729190</xdr:rowOff>
    </xdr:to>
    <xdr:pic>
      <xdr:nvPicPr>
        <xdr:cNvPr id="1768" name="Image 1767" descr="Picture">
          <a:extLst>
            <a:ext uri="{FF2B5EF4-FFF2-40B4-BE49-F238E27FC236}">
              <a16:creationId xmlns:a16="http://schemas.microsoft.com/office/drawing/2014/main" xmlns="" id="{00000000-0008-0000-0000-0000E8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551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2983</xdr:row>
      <xdr:rowOff>52915</xdr:rowOff>
    </xdr:from>
    <xdr:to>
      <xdr:col>2</xdr:col>
      <xdr:colOff>781047</xdr:colOff>
      <xdr:row>2983</xdr:row>
      <xdr:rowOff>729190</xdr:rowOff>
    </xdr:to>
    <xdr:pic>
      <xdr:nvPicPr>
        <xdr:cNvPr id="1769" name="Image 1768" descr="Picture">
          <a:extLst>
            <a:ext uri="{FF2B5EF4-FFF2-40B4-BE49-F238E27FC236}">
              <a16:creationId xmlns:a16="http://schemas.microsoft.com/office/drawing/2014/main" xmlns="" id="{00000000-0008-0000-0000-0000E9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640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2984</xdr:row>
      <xdr:rowOff>52915</xdr:rowOff>
    </xdr:from>
    <xdr:to>
      <xdr:col>2</xdr:col>
      <xdr:colOff>781047</xdr:colOff>
      <xdr:row>2984</xdr:row>
      <xdr:rowOff>729190</xdr:rowOff>
    </xdr:to>
    <xdr:pic>
      <xdr:nvPicPr>
        <xdr:cNvPr id="1770" name="Image 1769" descr="Picture">
          <a:extLst>
            <a:ext uri="{FF2B5EF4-FFF2-40B4-BE49-F238E27FC236}">
              <a16:creationId xmlns:a16="http://schemas.microsoft.com/office/drawing/2014/main" xmlns="" id="{00000000-0008-0000-0000-0000EA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729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2985</xdr:row>
      <xdr:rowOff>52915</xdr:rowOff>
    </xdr:from>
    <xdr:to>
      <xdr:col>2</xdr:col>
      <xdr:colOff>781047</xdr:colOff>
      <xdr:row>2985</xdr:row>
      <xdr:rowOff>729190</xdr:rowOff>
    </xdr:to>
    <xdr:pic>
      <xdr:nvPicPr>
        <xdr:cNvPr id="1771" name="Image 1770" descr="Picture">
          <a:extLst>
            <a:ext uri="{FF2B5EF4-FFF2-40B4-BE49-F238E27FC236}">
              <a16:creationId xmlns:a16="http://schemas.microsoft.com/office/drawing/2014/main" xmlns="" id="{00000000-0008-0000-0000-0000EB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818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2986</xdr:row>
      <xdr:rowOff>52915</xdr:rowOff>
    </xdr:from>
    <xdr:to>
      <xdr:col>2</xdr:col>
      <xdr:colOff>781047</xdr:colOff>
      <xdr:row>2986</xdr:row>
      <xdr:rowOff>729190</xdr:rowOff>
    </xdr:to>
    <xdr:pic>
      <xdr:nvPicPr>
        <xdr:cNvPr id="1772" name="Image 1771" descr="Picture">
          <a:extLst>
            <a:ext uri="{FF2B5EF4-FFF2-40B4-BE49-F238E27FC236}">
              <a16:creationId xmlns:a16="http://schemas.microsoft.com/office/drawing/2014/main" xmlns="" id="{00000000-0008-0000-0000-0000EC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907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2987</xdr:row>
      <xdr:rowOff>52915</xdr:rowOff>
    </xdr:from>
    <xdr:to>
      <xdr:col>2</xdr:col>
      <xdr:colOff>781047</xdr:colOff>
      <xdr:row>2987</xdr:row>
      <xdr:rowOff>729190</xdr:rowOff>
    </xdr:to>
    <xdr:pic>
      <xdr:nvPicPr>
        <xdr:cNvPr id="1773" name="Image 1772" descr="Picture">
          <a:extLst>
            <a:ext uri="{FF2B5EF4-FFF2-40B4-BE49-F238E27FC236}">
              <a16:creationId xmlns:a16="http://schemas.microsoft.com/office/drawing/2014/main" xmlns="" id="{00000000-0008-0000-0000-0000ED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49996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2988</xdr:row>
      <xdr:rowOff>52915</xdr:rowOff>
    </xdr:from>
    <xdr:to>
      <xdr:col>2</xdr:col>
      <xdr:colOff>781047</xdr:colOff>
      <xdr:row>2988</xdr:row>
      <xdr:rowOff>729190</xdr:rowOff>
    </xdr:to>
    <xdr:pic>
      <xdr:nvPicPr>
        <xdr:cNvPr id="1774" name="Image 1773" descr="Picture">
          <a:extLst>
            <a:ext uri="{FF2B5EF4-FFF2-40B4-BE49-F238E27FC236}">
              <a16:creationId xmlns:a16="http://schemas.microsoft.com/office/drawing/2014/main" xmlns="" id="{00000000-0008-0000-0000-0000EE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085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2989</xdr:row>
      <xdr:rowOff>52915</xdr:rowOff>
    </xdr:from>
    <xdr:to>
      <xdr:col>2</xdr:col>
      <xdr:colOff>781047</xdr:colOff>
      <xdr:row>2989</xdr:row>
      <xdr:rowOff>729190</xdr:rowOff>
    </xdr:to>
    <xdr:pic>
      <xdr:nvPicPr>
        <xdr:cNvPr id="1775" name="Image 1774" descr="Picture">
          <a:extLst>
            <a:ext uri="{FF2B5EF4-FFF2-40B4-BE49-F238E27FC236}">
              <a16:creationId xmlns:a16="http://schemas.microsoft.com/office/drawing/2014/main" xmlns="" id="{00000000-0008-0000-0000-0000EF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174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2990</xdr:row>
      <xdr:rowOff>52915</xdr:rowOff>
    </xdr:from>
    <xdr:to>
      <xdr:col>2</xdr:col>
      <xdr:colOff>781047</xdr:colOff>
      <xdr:row>2990</xdr:row>
      <xdr:rowOff>729190</xdr:rowOff>
    </xdr:to>
    <xdr:pic>
      <xdr:nvPicPr>
        <xdr:cNvPr id="1776" name="Image 1775" descr="Picture">
          <a:extLst>
            <a:ext uri="{FF2B5EF4-FFF2-40B4-BE49-F238E27FC236}">
              <a16:creationId xmlns:a16="http://schemas.microsoft.com/office/drawing/2014/main" xmlns="" id="{00000000-0008-0000-0000-0000F0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263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2991</xdr:row>
      <xdr:rowOff>52915</xdr:rowOff>
    </xdr:from>
    <xdr:to>
      <xdr:col>2</xdr:col>
      <xdr:colOff>781047</xdr:colOff>
      <xdr:row>2991</xdr:row>
      <xdr:rowOff>729190</xdr:rowOff>
    </xdr:to>
    <xdr:pic>
      <xdr:nvPicPr>
        <xdr:cNvPr id="1777" name="Image 1776" descr="Picture">
          <a:extLst>
            <a:ext uri="{FF2B5EF4-FFF2-40B4-BE49-F238E27FC236}">
              <a16:creationId xmlns:a16="http://schemas.microsoft.com/office/drawing/2014/main" xmlns="" id="{00000000-0008-0000-0000-0000F1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351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2992</xdr:row>
      <xdr:rowOff>52915</xdr:rowOff>
    </xdr:from>
    <xdr:to>
      <xdr:col>2</xdr:col>
      <xdr:colOff>781047</xdr:colOff>
      <xdr:row>2992</xdr:row>
      <xdr:rowOff>729190</xdr:rowOff>
    </xdr:to>
    <xdr:pic>
      <xdr:nvPicPr>
        <xdr:cNvPr id="1778" name="Image 1777" descr="Picture">
          <a:extLst>
            <a:ext uri="{FF2B5EF4-FFF2-40B4-BE49-F238E27FC236}">
              <a16:creationId xmlns:a16="http://schemas.microsoft.com/office/drawing/2014/main" xmlns="" id="{00000000-0008-0000-0000-0000F2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440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2993</xdr:row>
      <xdr:rowOff>52915</xdr:rowOff>
    </xdr:from>
    <xdr:to>
      <xdr:col>2</xdr:col>
      <xdr:colOff>781047</xdr:colOff>
      <xdr:row>2993</xdr:row>
      <xdr:rowOff>729190</xdr:rowOff>
    </xdr:to>
    <xdr:pic>
      <xdr:nvPicPr>
        <xdr:cNvPr id="1779" name="Image 1778" descr="Picture">
          <a:extLst>
            <a:ext uri="{FF2B5EF4-FFF2-40B4-BE49-F238E27FC236}">
              <a16:creationId xmlns:a16="http://schemas.microsoft.com/office/drawing/2014/main" xmlns="" id="{00000000-0008-0000-0000-0000F3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529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2994</xdr:row>
      <xdr:rowOff>52915</xdr:rowOff>
    </xdr:from>
    <xdr:to>
      <xdr:col>2</xdr:col>
      <xdr:colOff>781047</xdr:colOff>
      <xdr:row>2994</xdr:row>
      <xdr:rowOff>729190</xdr:rowOff>
    </xdr:to>
    <xdr:pic>
      <xdr:nvPicPr>
        <xdr:cNvPr id="1780" name="Image 1779" descr="Picture">
          <a:extLst>
            <a:ext uri="{FF2B5EF4-FFF2-40B4-BE49-F238E27FC236}">
              <a16:creationId xmlns:a16="http://schemas.microsoft.com/office/drawing/2014/main" xmlns="" id="{00000000-0008-0000-0000-0000F4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618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2995</xdr:row>
      <xdr:rowOff>52915</xdr:rowOff>
    </xdr:from>
    <xdr:to>
      <xdr:col>2</xdr:col>
      <xdr:colOff>781047</xdr:colOff>
      <xdr:row>2995</xdr:row>
      <xdr:rowOff>729190</xdr:rowOff>
    </xdr:to>
    <xdr:pic>
      <xdr:nvPicPr>
        <xdr:cNvPr id="1781" name="Image 1780" descr="Picture">
          <a:extLst>
            <a:ext uri="{FF2B5EF4-FFF2-40B4-BE49-F238E27FC236}">
              <a16:creationId xmlns:a16="http://schemas.microsoft.com/office/drawing/2014/main" xmlns="" id="{00000000-0008-0000-0000-0000F5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707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2996</xdr:row>
      <xdr:rowOff>52915</xdr:rowOff>
    </xdr:from>
    <xdr:to>
      <xdr:col>2</xdr:col>
      <xdr:colOff>781047</xdr:colOff>
      <xdr:row>2996</xdr:row>
      <xdr:rowOff>729190</xdr:rowOff>
    </xdr:to>
    <xdr:pic>
      <xdr:nvPicPr>
        <xdr:cNvPr id="1782" name="Image 1781" descr="Picture">
          <a:extLst>
            <a:ext uri="{FF2B5EF4-FFF2-40B4-BE49-F238E27FC236}">
              <a16:creationId xmlns:a16="http://schemas.microsoft.com/office/drawing/2014/main" xmlns="" id="{00000000-0008-0000-0000-0000F6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796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2997</xdr:row>
      <xdr:rowOff>52915</xdr:rowOff>
    </xdr:from>
    <xdr:to>
      <xdr:col>2</xdr:col>
      <xdr:colOff>781047</xdr:colOff>
      <xdr:row>2997</xdr:row>
      <xdr:rowOff>729190</xdr:rowOff>
    </xdr:to>
    <xdr:pic>
      <xdr:nvPicPr>
        <xdr:cNvPr id="1783" name="Image 1782" descr="Picture">
          <a:extLst>
            <a:ext uri="{FF2B5EF4-FFF2-40B4-BE49-F238E27FC236}">
              <a16:creationId xmlns:a16="http://schemas.microsoft.com/office/drawing/2014/main" xmlns="" id="{00000000-0008-0000-0000-0000F706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75830" y="250885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2998</xdr:row>
      <xdr:rowOff>52915</xdr:rowOff>
    </xdr:from>
    <xdr:to>
      <xdr:col>2</xdr:col>
      <xdr:colOff>781047</xdr:colOff>
      <xdr:row>2998</xdr:row>
      <xdr:rowOff>729190</xdr:rowOff>
    </xdr:to>
    <xdr:pic>
      <xdr:nvPicPr>
        <xdr:cNvPr id="1784" name="Image 1783" descr="Picture">
          <a:extLst>
            <a:ext uri="{FF2B5EF4-FFF2-40B4-BE49-F238E27FC236}">
              <a16:creationId xmlns:a16="http://schemas.microsoft.com/office/drawing/2014/main" xmlns="" id="{00000000-0008-0000-0000-0000F806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0974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2999</xdr:row>
      <xdr:rowOff>52915</xdr:rowOff>
    </xdr:from>
    <xdr:to>
      <xdr:col>2</xdr:col>
      <xdr:colOff>781047</xdr:colOff>
      <xdr:row>2999</xdr:row>
      <xdr:rowOff>729190</xdr:rowOff>
    </xdr:to>
    <xdr:pic>
      <xdr:nvPicPr>
        <xdr:cNvPr id="1785" name="Image 1784" descr="Picture">
          <a:extLst>
            <a:ext uri="{FF2B5EF4-FFF2-40B4-BE49-F238E27FC236}">
              <a16:creationId xmlns:a16="http://schemas.microsoft.com/office/drawing/2014/main" xmlns="" id="{00000000-0008-0000-0000-0000F906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063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3000</xdr:row>
      <xdr:rowOff>52915</xdr:rowOff>
    </xdr:from>
    <xdr:to>
      <xdr:col>2</xdr:col>
      <xdr:colOff>781047</xdr:colOff>
      <xdr:row>3000</xdr:row>
      <xdr:rowOff>729190</xdr:rowOff>
    </xdr:to>
    <xdr:pic>
      <xdr:nvPicPr>
        <xdr:cNvPr id="1786" name="Image 1785" descr="Picture">
          <a:extLst>
            <a:ext uri="{FF2B5EF4-FFF2-40B4-BE49-F238E27FC236}">
              <a16:creationId xmlns:a16="http://schemas.microsoft.com/office/drawing/2014/main" xmlns="" id="{00000000-0008-0000-0000-0000FA06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152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3001</xdr:row>
      <xdr:rowOff>52915</xdr:rowOff>
    </xdr:from>
    <xdr:to>
      <xdr:col>2</xdr:col>
      <xdr:colOff>781047</xdr:colOff>
      <xdr:row>3001</xdr:row>
      <xdr:rowOff>729190</xdr:rowOff>
    </xdr:to>
    <xdr:pic>
      <xdr:nvPicPr>
        <xdr:cNvPr id="1787" name="Image 1786" descr="Picture">
          <a:extLst>
            <a:ext uri="{FF2B5EF4-FFF2-40B4-BE49-F238E27FC236}">
              <a16:creationId xmlns:a16="http://schemas.microsoft.com/office/drawing/2014/main" xmlns="" id="{00000000-0008-0000-0000-0000FB06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240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3002</xdr:row>
      <xdr:rowOff>52915</xdr:rowOff>
    </xdr:from>
    <xdr:to>
      <xdr:col>2</xdr:col>
      <xdr:colOff>781047</xdr:colOff>
      <xdr:row>3002</xdr:row>
      <xdr:rowOff>729190</xdr:rowOff>
    </xdr:to>
    <xdr:pic>
      <xdr:nvPicPr>
        <xdr:cNvPr id="1788" name="Image 1787" descr="Picture">
          <a:extLst>
            <a:ext uri="{FF2B5EF4-FFF2-40B4-BE49-F238E27FC236}">
              <a16:creationId xmlns:a16="http://schemas.microsoft.com/office/drawing/2014/main" xmlns="" id="{00000000-0008-0000-0000-0000FC06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329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3003</xdr:row>
      <xdr:rowOff>52915</xdr:rowOff>
    </xdr:from>
    <xdr:to>
      <xdr:col>2</xdr:col>
      <xdr:colOff>781047</xdr:colOff>
      <xdr:row>3003</xdr:row>
      <xdr:rowOff>729190</xdr:rowOff>
    </xdr:to>
    <xdr:pic>
      <xdr:nvPicPr>
        <xdr:cNvPr id="1789" name="Image 1788" descr="Picture">
          <a:extLst>
            <a:ext uri="{FF2B5EF4-FFF2-40B4-BE49-F238E27FC236}">
              <a16:creationId xmlns:a16="http://schemas.microsoft.com/office/drawing/2014/main" xmlns="" id="{00000000-0008-0000-0000-0000FD06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418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3004</xdr:row>
      <xdr:rowOff>52915</xdr:rowOff>
    </xdr:from>
    <xdr:to>
      <xdr:col>2</xdr:col>
      <xdr:colOff>781047</xdr:colOff>
      <xdr:row>3004</xdr:row>
      <xdr:rowOff>729190</xdr:rowOff>
    </xdr:to>
    <xdr:pic>
      <xdr:nvPicPr>
        <xdr:cNvPr id="1790" name="Image 1789" descr="Picture">
          <a:extLst>
            <a:ext uri="{FF2B5EF4-FFF2-40B4-BE49-F238E27FC236}">
              <a16:creationId xmlns:a16="http://schemas.microsoft.com/office/drawing/2014/main" xmlns="" id="{00000000-0008-0000-0000-0000FE06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507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3005</xdr:row>
      <xdr:rowOff>52915</xdr:rowOff>
    </xdr:from>
    <xdr:to>
      <xdr:col>2</xdr:col>
      <xdr:colOff>781047</xdr:colOff>
      <xdr:row>3005</xdr:row>
      <xdr:rowOff>729190</xdr:rowOff>
    </xdr:to>
    <xdr:pic>
      <xdr:nvPicPr>
        <xdr:cNvPr id="1791" name="Image 1790" descr="Picture">
          <a:extLst>
            <a:ext uri="{FF2B5EF4-FFF2-40B4-BE49-F238E27FC236}">
              <a16:creationId xmlns:a16="http://schemas.microsoft.com/office/drawing/2014/main" xmlns="" id="{00000000-0008-0000-0000-0000FF06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596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3006</xdr:row>
      <xdr:rowOff>52915</xdr:rowOff>
    </xdr:from>
    <xdr:to>
      <xdr:col>2</xdr:col>
      <xdr:colOff>781047</xdr:colOff>
      <xdr:row>3006</xdr:row>
      <xdr:rowOff>729190</xdr:rowOff>
    </xdr:to>
    <xdr:pic>
      <xdr:nvPicPr>
        <xdr:cNvPr id="1792" name="Image 1791" descr="Picture">
          <a:extLst>
            <a:ext uri="{FF2B5EF4-FFF2-40B4-BE49-F238E27FC236}">
              <a16:creationId xmlns:a16="http://schemas.microsoft.com/office/drawing/2014/main" xmlns="" id="{00000000-0008-0000-0000-000000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685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3007</xdr:row>
      <xdr:rowOff>52915</xdr:rowOff>
    </xdr:from>
    <xdr:to>
      <xdr:col>2</xdr:col>
      <xdr:colOff>781047</xdr:colOff>
      <xdr:row>3007</xdr:row>
      <xdr:rowOff>729190</xdr:rowOff>
    </xdr:to>
    <xdr:pic>
      <xdr:nvPicPr>
        <xdr:cNvPr id="1793" name="Image 1792" descr="Picture">
          <a:extLst>
            <a:ext uri="{FF2B5EF4-FFF2-40B4-BE49-F238E27FC236}">
              <a16:creationId xmlns:a16="http://schemas.microsoft.com/office/drawing/2014/main" xmlns="" id="{00000000-0008-0000-0000-000001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774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3008</xdr:row>
      <xdr:rowOff>52915</xdr:rowOff>
    </xdr:from>
    <xdr:to>
      <xdr:col>2</xdr:col>
      <xdr:colOff>781047</xdr:colOff>
      <xdr:row>3008</xdr:row>
      <xdr:rowOff>729190</xdr:rowOff>
    </xdr:to>
    <xdr:pic>
      <xdr:nvPicPr>
        <xdr:cNvPr id="1794" name="Image 1793" descr="Picture">
          <a:extLst>
            <a:ext uri="{FF2B5EF4-FFF2-40B4-BE49-F238E27FC236}">
              <a16:creationId xmlns:a16="http://schemas.microsoft.com/office/drawing/2014/main" xmlns="" id="{00000000-0008-0000-0000-000002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863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3009</xdr:row>
      <xdr:rowOff>52915</xdr:rowOff>
    </xdr:from>
    <xdr:to>
      <xdr:col>2</xdr:col>
      <xdr:colOff>781047</xdr:colOff>
      <xdr:row>3009</xdr:row>
      <xdr:rowOff>729190</xdr:rowOff>
    </xdr:to>
    <xdr:pic>
      <xdr:nvPicPr>
        <xdr:cNvPr id="1795" name="Image 1794" descr="Picture">
          <a:extLst>
            <a:ext uri="{FF2B5EF4-FFF2-40B4-BE49-F238E27FC236}">
              <a16:creationId xmlns:a16="http://schemas.microsoft.com/office/drawing/2014/main" xmlns="" id="{00000000-0008-0000-0000-000003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1952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3010</xdr:row>
      <xdr:rowOff>52915</xdr:rowOff>
    </xdr:from>
    <xdr:to>
      <xdr:col>2</xdr:col>
      <xdr:colOff>781047</xdr:colOff>
      <xdr:row>3010</xdr:row>
      <xdr:rowOff>729190</xdr:rowOff>
    </xdr:to>
    <xdr:pic>
      <xdr:nvPicPr>
        <xdr:cNvPr id="1796" name="Image 1795" descr="Picture">
          <a:extLst>
            <a:ext uri="{FF2B5EF4-FFF2-40B4-BE49-F238E27FC236}">
              <a16:creationId xmlns:a16="http://schemas.microsoft.com/office/drawing/2014/main" xmlns="" id="{00000000-0008-0000-0000-000004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041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3011</xdr:row>
      <xdr:rowOff>52915</xdr:rowOff>
    </xdr:from>
    <xdr:to>
      <xdr:col>2</xdr:col>
      <xdr:colOff>781047</xdr:colOff>
      <xdr:row>3011</xdr:row>
      <xdr:rowOff>729190</xdr:rowOff>
    </xdr:to>
    <xdr:pic>
      <xdr:nvPicPr>
        <xdr:cNvPr id="1797" name="Image 1796" descr="Picture">
          <a:extLst>
            <a:ext uri="{FF2B5EF4-FFF2-40B4-BE49-F238E27FC236}">
              <a16:creationId xmlns:a16="http://schemas.microsoft.com/office/drawing/2014/main" xmlns="" id="{00000000-0008-0000-0000-000005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129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3012</xdr:row>
      <xdr:rowOff>52915</xdr:rowOff>
    </xdr:from>
    <xdr:to>
      <xdr:col>2</xdr:col>
      <xdr:colOff>781047</xdr:colOff>
      <xdr:row>3012</xdr:row>
      <xdr:rowOff>729190</xdr:rowOff>
    </xdr:to>
    <xdr:pic>
      <xdr:nvPicPr>
        <xdr:cNvPr id="1798" name="Image 1797" descr="Picture">
          <a:extLst>
            <a:ext uri="{FF2B5EF4-FFF2-40B4-BE49-F238E27FC236}">
              <a16:creationId xmlns:a16="http://schemas.microsoft.com/office/drawing/2014/main" xmlns="" id="{00000000-0008-0000-0000-000006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218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3013</xdr:row>
      <xdr:rowOff>52915</xdr:rowOff>
    </xdr:from>
    <xdr:to>
      <xdr:col>2</xdr:col>
      <xdr:colOff>781047</xdr:colOff>
      <xdr:row>3013</xdr:row>
      <xdr:rowOff>729190</xdr:rowOff>
    </xdr:to>
    <xdr:pic>
      <xdr:nvPicPr>
        <xdr:cNvPr id="1799" name="Image 1798" descr="Picture">
          <a:extLst>
            <a:ext uri="{FF2B5EF4-FFF2-40B4-BE49-F238E27FC236}">
              <a16:creationId xmlns:a16="http://schemas.microsoft.com/office/drawing/2014/main" xmlns="" id="{00000000-0008-0000-0000-000007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307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3014</xdr:row>
      <xdr:rowOff>52915</xdr:rowOff>
    </xdr:from>
    <xdr:to>
      <xdr:col>2</xdr:col>
      <xdr:colOff>781047</xdr:colOff>
      <xdr:row>3014</xdr:row>
      <xdr:rowOff>729190</xdr:rowOff>
    </xdr:to>
    <xdr:pic>
      <xdr:nvPicPr>
        <xdr:cNvPr id="1800" name="Image 1799" descr="Picture">
          <a:extLst>
            <a:ext uri="{FF2B5EF4-FFF2-40B4-BE49-F238E27FC236}">
              <a16:creationId xmlns:a16="http://schemas.microsoft.com/office/drawing/2014/main" xmlns="" id="{00000000-0008-0000-0000-000008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396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3015</xdr:row>
      <xdr:rowOff>52915</xdr:rowOff>
    </xdr:from>
    <xdr:to>
      <xdr:col>2</xdr:col>
      <xdr:colOff>781047</xdr:colOff>
      <xdr:row>3015</xdr:row>
      <xdr:rowOff>729190</xdr:rowOff>
    </xdr:to>
    <xdr:pic>
      <xdr:nvPicPr>
        <xdr:cNvPr id="1801" name="Image 1800" descr="Picture">
          <a:extLst>
            <a:ext uri="{FF2B5EF4-FFF2-40B4-BE49-F238E27FC236}">
              <a16:creationId xmlns:a16="http://schemas.microsoft.com/office/drawing/2014/main" xmlns="" id="{00000000-0008-0000-0000-000009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485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3016</xdr:row>
      <xdr:rowOff>52915</xdr:rowOff>
    </xdr:from>
    <xdr:to>
      <xdr:col>2</xdr:col>
      <xdr:colOff>781047</xdr:colOff>
      <xdr:row>3016</xdr:row>
      <xdr:rowOff>729190</xdr:rowOff>
    </xdr:to>
    <xdr:pic>
      <xdr:nvPicPr>
        <xdr:cNvPr id="1802" name="Image 1801" descr="Picture">
          <a:extLst>
            <a:ext uri="{FF2B5EF4-FFF2-40B4-BE49-F238E27FC236}">
              <a16:creationId xmlns:a16="http://schemas.microsoft.com/office/drawing/2014/main" xmlns="" id="{00000000-0008-0000-0000-00000A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574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3017</xdr:row>
      <xdr:rowOff>52915</xdr:rowOff>
    </xdr:from>
    <xdr:to>
      <xdr:col>2</xdr:col>
      <xdr:colOff>781047</xdr:colOff>
      <xdr:row>3017</xdr:row>
      <xdr:rowOff>729190</xdr:rowOff>
    </xdr:to>
    <xdr:pic>
      <xdr:nvPicPr>
        <xdr:cNvPr id="1803" name="Image 1802" descr="Picture">
          <a:extLst>
            <a:ext uri="{FF2B5EF4-FFF2-40B4-BE49-F238E27FC236}">
              <a16:creationId xmlns:a16="http://schemas.microsoft.com/office/drawing/2014/main" xmlns="" id="{00000000-0008-0000-0000-00000B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663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3018</xdr:row>
      <xdr:rowOff>52915</xdr:rowOff>
    </xdr:from>
    <xdr:to>
      <xdr:col>2</xdr:col>
      <xdr:colOff>781047</xdr:colOff>
      <xdr:row>3018</xdr:row>
      <xdr:rowOff>729190</xdr:rowOff>
    </xdr:to>
    <xdr:pic>
      <xdr:nvPicPr>
        <xdr:cNvPr id="1804" name="Image 1803" descr="Picture">
          <a:extLst>
            <a:ext uri="{FF2B5EF4-FFF2-40B4-BE49-F238E27FC236}">
              <a16:creationId xmlns:a16="http://schemas.microsoft.com/office/drawing/2014/main" xmlns="" id="{00000000-0008-0000-0000-00000C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752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3019</xdr:row>
      <xdr:rowOff>52915</xdr:rowOff>
    </xdr:from>
    <xdr:to>
      <xdr:col>2</xdr:col>
      <xdr:colOff>781047</xdr:colOff>
      <xdr:row>3019</xdr:row>
      <xdr:rowOff>729190</xdr:rowOff>
    </xdr:to>
    <xdr:pic>
      <xdr:nvPicPr>
        <xdr:cNvPr id="1805" name="Image 1804" descr="Picture">
          <a:extLst>
            <a:ext uri="{FF2B5EF4-FFF2-40B4-BE49-F238E27FC236}">
              <a16:creationId xmlns:a16="http://schemas.microsoft.com/office/drawing/2014/main" xmlns="" id="{00000000-0008-0000-0000-00000D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841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3020</xdr:row>
      <xdr:rowOff>52915</xdr:rowOff>
    </xdr:from>
    <xdr:to>
      <xdr:col>2</xdr:col>
      <xdr:colOff>781047</xdr:colOff>
      <xdr:row>3020</xdr:row>
      <xdr:rowOff>729190</xdr:rowOff>
    </xdr:to>
    <xdr:pic>
      <xdr:nvPicPr>
        <xdr:cNvPr id="1806" name="Image 1805" descr="Picture">
          <a:extLst>
            <a:ext uri="{FF2B5EF4-FFF2-40B4-BE49-F238E27FC236}">
              <a16:creationId xmlns:a16="http://schemas.microsoft.com/office/drawing/2014/main" xmlns="" id="{00000000-0008-0000-0000-00000E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2930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3021</xdr:row>
      <xdr:rowOff>52915</xdr:rowOff>
    </xdr:from>
    <xdr:to>
      <xdr:col>2</xdr:col>
      <xdr:colOff>781047</xdr:colOff>
      <xdr:row>3021</xdr:row>
      <xdr:rowOff>729190</xdr:rowOff>
    </xdr:to>
    <xdr:pic>
      <xdr:nvPicPr>
        <xdr:cNvPr id="1807" name="Image 1806" descr="Picture">
          <a:extLst>
            <a:ext uri="{FF2B5EF4-FFF2-40B4-BE49-F238E27FC236}">
              <a16:creationId xmlns:a16="http://schemas.microsoft.com/office/drawing/2014/main" xmlns="" id="{00000000-0008-0000-0000-00000F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018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3022</xdr:row>
      <xdr:rowOff>52915</xdr:rowOff>
    </xdr:from>
    <xdr:to>
      <xdr:col>2</xdr:col>
      <xdr:colOff>781047</xdr:colOff>
      <xdr:row>3022</xdr:row>
      <xdr:rowOff>729190</xdr:rowOff>
    </xdr:to>
    <xdr:pic>
      <xdr:nvPicPr>
        <xdr:cNvPr id="1808" name="Image 1807" descr="Picture">
          <a:extLst>
            <a:ext uri="{FF2B5EF4-FFF2-40B4-BE49-F238E27FC236}">
              <a16:creationId xmlns:a16="http://schemas.microsoft.com/office/drawing/2014/main" xmlns="" id="{00000000-0008-0000-0000-000010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107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3023</xdr:row>
      <xdr:rowOff>52915</xdr:rowOff>
    </xdr:from>
    <xdr:to>
      <xdr:col>2</xdr:col>
      <xdr:colOff>781047</xdr:colOff>
      <xdr:row>3023</xdr:row>
      <xdr:rowOff>729190</xdr:rowOff>
    </xdr:to>
    <xdr:pic>
      <xdr:nvPicPr>
        <xdr:cNvPr id="1809" name="Image 1808" descr="Picture">
          <a:extLst>
            <a:ext uri="{FF2B5EF4-FFF2-40B4-BE49-F238E27FC236}">
              <a16:creationId xmlns:a16="http://schemas.microsoft.com/office/drawing/2014/main" xmlns="" id="{00000000-0008-0000-0000-000011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196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3024</xdr:row>
      <xdr:rowOff>52915</xdr:rowOff>
    </xdr:from>
    <xdr:to>
      <xdr:col>2</xdr:col>
      <xdr:colOff>781047</xdr:colOff>
      <xdr:row>3024</xdr:row>
      <xdr:rowOff>729190</xdr:rowOff>
    </xdr:to>
    <xdr:pic>
      <xdr:nvPicPr>
        <xdr:cNvPr id="1810" name="Image 1809" descr="Picture">
          <a:extLst>
            <a:ext uri="{FF2B5EF4-FFF2-40B4-BE49-F238E27FC236}">
              <a16:creationId xmlns:a16="http://schemas.microsoft.com/office/drawing/2014/main" xmlns="" id="{00000000-0008-0000-0000-000012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285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3025</xdr:row>
      <xdr:rowOff>52915</xdr:rowOff>
    </xdr:from>
    <xdr:to>
      <xdr:col>2</xdr:col>
      <xdr:colOff>781047</xdr:colOff>
      <xdr:row>3025</xdr:row>
      <xdr:rowOff>729190</xdr:rowOff>
    </xdr:to>
    <xdr:pic>
      <xdr:nvPicPr>
        <xdr:cNvPr id="1811" name="Image 1810" descr="Picture">
          <a:extLst>
            <a:ext uri="{FF2B5EF4-FFF2-40B4-BE49-F238E27FC236}">
              <a16:creationId xmlns:a16="http://schemas.microsoft.com/office/drawing/2014/main" xmlns="" id="{00000000-0008-0000-0000-000013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374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3026</xdr:row>
      <xdr:rowOff>52915</xdr:rowOff>
    </xdr:from>
    <xdr:to>
      <xdr:col>2</xdr:col>
      <xdr:colOff>781047</xdr:colOff>
      <xdr:row>3026</xdr:row>
      <xdr:rowOff>729190</xdr:rowOff>
    </xdr:to>
    <xdr:pic>
      <xdr:nvPicPr>
        <xdr:cNvPr id="1812" name="Image 1811" descr="Picture">
          <a:extLst>
            <a:ext uri="{FF2B5EF4-FFF2-40B4-BE49-F238E27FC236}">
              <a16:creationId xmlns:a16="http://schemas.microsoft.com/office/drawing/2014/main" xmlns="" id="{00000000-0008-0000-0000-000014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463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3027</xdr:row>
      <xdr:rowOff>52915</xdr:rowOff>
    </xdr:from>
    <xdr:to>
      <xdr:col>2</xdr:col>
      <xdr:colOff>781047</xdr:colOff>
      <xdr:row>3027</xdr:row>
      <xdr:rowOff>729190</xdr:rowOff>
    </xdr:to>
    <xdr:pic>
      <xdr:nvPicPr>
        <xdr:cNvPr id="1813" name="Image 1812" descr="Picture">
          <a:extLst>
            <a:ext uri="{FF2B5EF4-FFF2-40B4-BE49-F238E27FC236}">
              <a16:creationId xmlns:a16="http://schemas.microsoft.com/office/drawing/2014/main" xmlns="" id="{00000000-0008-0000-0000-000015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552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3028</xdr:row>
      <xdr:rowOff>52915</xdr:rowOff>
    </xdr:from>
    <xdr:to>
      <xdr:col>2</xdr:col>
      <xdr:colOff>781047</xdr:colOff>
      <xdr:row>3028</xdr:row>
      <xdr:rowOff>729190</xdr:rowOff>
    </xdr:to>
    <xdr:pic>
      <xdr:nvPicPr>
        <xdr:cNvPr id="1814" name="Image 1813" descr="Picture">
          <a:extLst>
            <a:ext uri="{FF2B5EF4-FFF2-40B4-BE49-F238E27FC236}">
              <a16:creationId xmlns:a16="http://schemas.microsoft.com/office/drawing/2014/main" xmlns="" id="{00000000-0008-0000-0000-000016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641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3029</xdr:row>
      <xdr:rowOff>52915</xdr:rowOff>
    </xdr:from>
    <xdr:to>
      <xdr:col>2</xdr:col>
      <xdr:colOff>781047</xdr:colOff>
      <xdr:row>3029</xdr:row>
      <xdr:rowOff>729190</xdr:rowOff>
    </xdr:to>
    <xdr:pic>
      <xdr:nvPicPr>
        <xdr:cNvPr id="1815" name="Image 1814" descr="Picture">
          <a:extLst>
            <a:ext uri="{FF2B5EF4-FFF2-40B4-BE49-F238E27FC236}">
              <a16:creationId xmlns:a16="http://schemas.microsoft.com/office/drawing/2014/main" xmlns="" id="{00000000-0008-0000-0000-000017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730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3030</xdr:row>
      <xdr:rowOff>52915</xdr:rowOff>
    </xdr:from>
    <xdr:to>
      <xdr:col>2</xdr:col>
      <xdr:colOff>781047</xdr:colOff>
      <xdr:row>3030</xdr:row>
      <xdr:rowOff>729190</xdr:rowOff>
    </xdr:to>
    <xdr:pic>
      <xdr:nvPicPr>
        <xdr:cNvPr id="1816" name="Image 1815" descr="Picture">
          <a:extLst>
            <a:ext uri="{FF2B5EF4-FFF2-40B4-BE49-F238E27FC236}">
              <a16:creationId xmlns:a16="http://schemas.microsoft.com/office/drawing/2014/main" xmlns="" id="{00000000-0008-0000-0000-00001807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75830" y="253819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3031</xdr:row>
      <xdr:rowOff>52915</xdr:rowOff>
    </xdr:from>
    <xdr:to>
      <xdr:col>2</xdr:col>
      <xdr:colOff>781047</xdr:colOff>
      <xdr:row>3031</xdr:row>
      <xdr:rowOff>729190</xdr:rowOff>
    </xdr:to>
    <xdr:pic>
      <xdr:nvPicPr>
        <xdr:cNvPr id="1817" name="Image 1816" descr="Picture">
          <a:extLst>
            <a:ext uri="{FF2B5EF4-FFF2-40B4-BE49-F238E27FC236}">
              <a16:creationId xmlns:a16="http://schemas.microsoft.com/office/drawing/2014/main" xmlns="" id="{00000000-0008-0000-0000-000019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3907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3032</xdr:row>
      <xdr:rowOff>52915</xdr:rowOff>
    </xdr:from>
    <xdr:to>
      <xdr:col>2</xdr:col>
      <xdr:colOff>781047</xdr:colOff>
      <xdr:row>3032</xdr:row>
      <xdr:rowOff>729190</xdr:rowOff>
    </xdr:to>
    <xdr:pic>
      <xdr:nvPicPr>
        <xdr:cNvPr id="1818" name="Image 1817" descr="Picture">
          <a:extLst>
            <a:ext uri="{FF2B5EF4-FFF2-40B4-BE49-F238E27FC236}">
              <a16:creationId xmlns:a16="http://schemas.microsoft.com/office/drawing/2014/main" xmlns="" id="{00000000-0008-0000-0000-00001A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3996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3033</xdr:row>
      <xdr:rowOff>52915</xdr:rowOff>
    </xdr:from>
    <xdr:to>
      <xdr:col>2</xdr:col>
      <xdr:colOff>781047</xdr:colOff>
      <xdr:row>3033</xdr:row>
      <xdr:rowOff>729190</xdr:rowOff>
    </xdr:to>
    <xdr:pic>
      <xdr:nvPicPr>
        <xdr:cNvPr id="1819" name="Image 1818" descr="Picture">
          <a:extLst>
            <a:ext uri="{FF2B5EF4-FFF2-40B4-BE49-F238E27FC236}">
              <a16:creationId xmlns:a16="http://schemas.microsoft.com/office/drawing/2014/main" xmlns="" id="{00000000-0008-0000-0000-00001B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4085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3034</xdr:row>
      <xdr:rowOff>52915</xdr:rowOff>
    </xdr:from>
    <xdr:to>
      <xdr:col>2</xdr:col>
      <xdr:colOff>781047</xdr:colOff>
      <xdr:row>3034</xdr:row>
      <xdr:rowOff>729190</xdr:rowOff>
    </xdr:to>
    <xdr:pic>
      <xdr:nvPicPr>
        <xdr:cNvPr id="1820" name="Image 1819" descr="Picture">
          <a:extLst>
            <a:ext uri="{FF2B5EF4-FFF2-40B4-BE49-F238E27FC236}">
              <a16:creationId xmlns:a16="http://schemas.microsoft.com/office/drawing/2014/main" xmlns="" id="{00000000-0008-0000-0000-00001C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4174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3035</xdr:row>
      <xdr:rowOff>52915</xdr:rowOff>
    </xdr:from>
    <xdr:to>
      <xdr:col>2</xdr:col>
      <xdr:colOff>781047</xdr:colOff>
      <xdr:row>3035</xdr:row>
      <xdr:rowOff>729190</xdr:rowOff>
    </xdr:to>
    <xdr:pic>
      <xdr:nvPicPr>
        <xdr:cNvPr id="1821" name="Image 1820" descr="Picture">
          <a:extLst>
            <a:ext uri="{FF2B5EF4-FFF2-40B4-BE49-F238E27FC236}">
              <a16:creationId xmlns:a16="http://schemas.microsoft.com/office/drawing/2014/main" xmlns="" id="{00000000-0008-0000-0000-00001D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4263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3036</xdr:row>
      <xdr:rowOff>52915</xdr:rowOff>
    </xdr:from>
    <xdr:to>
      <xdr:col>2</xdr:col>
      <xdr:colOff>781047</xdr:colOff>
      <xdr:row>3036</xdr:row>
      <xdr:rowOff>729190</xdr:rowOff>
    </xdr:to>
    <xdr:pic>
      <xdr:nvPicPr>
        <xdr:cNvPr id="1822" name="Image 1821" descr="Picture">
          <a:extLst>
            <a:ext uri="{FF2B5EF4-FFF2-40B4-BE49-F238E27FC236}">
              <a16:creationId xmlns:a16="http://schemas.microsoft.com/office/drawing/2014/main" xmlns="" id="{00000000-0008-0000-0000-00001E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4352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3037</xdr:row>
      <xdr:rowOff>52915</xdr:rowOff>
    </xdr:from>
    <xdr:to>
      <xdr:col>2</xdr:col>
      <xdr:colOff>781047</xdr:colOff>
      <xdr:row>3037</xdr:row>
      <xdr:rowOff>729190</xdr:rowOff>
    </xdr:to>
    <xdr:pic>
      <xdr:nvPicPr>
        <xdr:cNvPr id="1823" name="Image 1822" descr="Picture">
          <a:extLst>
            <a:ext uri="{FF2B5EF4-FFF2-40B4-BE49-F238E27FC236}">
              <a16:creationId xmlns:a16="http://schemas.microsoft.com/office/drawing/2014/main" xmlns="" id="{00000000-0008-0000-0000-00001F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4441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3038</xdr:row>
      <xdr:rowOff>52915</xdr:rowOff>
    </xdr:from>
    <xdr:to>
      <xdr:col>2</xdr:col>
      <xdr:colOff>781047</xdr:colOff>
      <xdr:row>3038</xdr:row>
      <xdr:rowOff>729190</xdr:rowOff>
    </xdr:to>
    <xdr:pic>
      <xdr:nvPicPr>
        <xdr:cNvPr id="1827" name="Image 1826" descr="Picture">
          <a:extLst>
            <a:ext uri="{FF2B5EF4-FFF2-40B4-BE49-F238E27FC236}">
              <a16:creationId xmlns:a16="http://schemas.microsoft.com/office/drawing/2014/main" xmlns="" id="{00000000-0008-0000-0000-000023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4796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3039</xdr:row>
      <xdr:rowOff>52915</xdr:rowOff>
    </xdr:from>
    <xdr:to>
      <xdr:col>2</xdr:col>
      <xdr:colOff>781047</xdr:colOff>
      <xdr:row>3039</xdr:row>
      <xdr:rowOff>729190</xdr:rowOff>
    </xdr:to>
    <xdr:pic>
      <xdr:nvPicPr>
        <xdr:cNvPr id="1828" name="Image 1827" descr="Picture">
          <a:extLst>
            <a:ext uri="{FF2B5EF4-FFF2-40B4-BE49-F238E27FC236}">
              <a16:creationId xmlns:a16="http://schemas.microsoft.com/office/drawing/2014/main" xmlns="" id="{00000000-0008-0000-0000-000024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4885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3040</xdr:row>
      <xdr:rowOff>52915</xdr:rowOff>
    </xdr:from>
    <xdr:to>
      <xdr:col>2</xdr:col>
      <xdr:colOff>781047</xdr:colOff>
      <xdr:row>3040</xdr:row>
      <xdr:rowOff>729190</xdr:rowOff>
    </xdr:to>
    <xdr:pic>
      <xdr:nvPicPr>
        <xdr:cNvPr id="1829" name="Image 1828" descr="Picture">
          <a:extLst>
            <a:ext uri="{FF2B5EF4-FFF2-40B4-BE49-F238E27FC236}">
              <a16:creationId xmlns:a16="http://schemas.microsoft.com/office/drawing/2014/main" xmlns="" id="{00000000-0008-0000-0000-000025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4974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3041</xdr:row>
      <xdr:rowOff>52915</xdr:rowOff>
    </xdr:from>
    <xdr:to>
      <xdr:col>2</xdr:col>
      <xdr:colOff>781047</xdr:colOff>
      <xdr:row>3041</xdr:row>
      <xdr:rowOff>729190</xdr:rowOff>
    </xdr:to>
    <xdr:pic>
      <xdr:nvPicPr>
        <xdr:cNvPr id="1830" name="Image 1829" descr="Picture">
          <a:extLst>
            <a:ext uri="{FF2B5EF4-FFF2-40B4-BE49-F238E27FC236}">
              <a16:creationId xmlns:a16="http://schemas.microsoft.com/office/drawing/2014/main" xmlns="" id="{00000000-0008-0000-0000-000026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063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3042</xdr:row>
      <xdr:rowOff>52915</xdr:rowOff>
    </xdr:from>
    <xdr:to>
      <xdr:col>2</xdr:col>
      <xdr:colOff>781047</xdr:colOff>
      <xdr:row>3042</xdr:row>
      <xdr:rowOff>729190</xdr:rowOff>
    </xdr:to>
    <xdr:pic>
      <xdr:nvPicPr>
        <xdr:cNvPr id="1831" name="Image 1830" descr="Picture">
          <a:extLst>
            <a:ext uri="{FF2B5EF4-FFF2-40B4-BE49-F238E27FC236}">
              <a16:creationId xmlns:a16="http://schemas.microsoft.com/office/drawing/2014/main" xmlns="" id="{00000000-0008-0000-0000-000027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152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3043</xdr:row>
      <xdr:rowOff>52915</xdr:rowOff>
    </xdr:from>
    <xdr:to>
      <xdr:col>2</xdr:col>
      <xdr:colOff>781047</xdr:colOff>
      <xdr:row>3043</xdr:row>
      <xdr:rowOff>729190</xdr:rowOff>
    </xdr:to>
    <xdr:pic>
      <xdr:nvPicPr>
        <xdr:cNvPr id="1832" name="Image 1831" descr="Picture">
          <a:extLst>
            <a:ext uri="{FF2B5EF4-FFF2-40B4-BE49-F238E27FC236}">
              <a16:creationId xmlns:a16="http://schemas.microsoft.com/office/drawing/2014/main" xmlns="" id="{00000000-0008-0000-0000-000028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241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3044</xdr:row>
      <xdr:rowOff>52915</xdr:rowOff>
    </xdr:from>
    <xdr:to>
      <xdr:col>2</xdr:col>
      <xdr:colOff>781047</xdr:colOff>
      <xdr:row>3044</xdr:row>
      <xdr:rowOff>729190</xdr:rowOff>
    </xdr:to>
    <xdr:pic>
      <xdr:nvPicPr>
        <xdr:cNvPr id="1833" name="Image 1832" descr="Picture">
          <a:extLst>
            <a:ext uri="{FF2B5EF4-FFF2-40B4-BE49-F238E27FC236}">
              <a16:creationId xmlns:a16="http://schemas.microsoft.com/office/drawing/2014/main" xmlns="" id="{00000000-0008-0000-0000-000029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330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3045</xdr:row>
      <xdr:rowOff>52915</xdr:rowOff>
    </xdr:from>
    <xdr:to>
      <xdr:col>2</xdr:col>
      <xdr:colOff>781047</xdr:colOff>
      <xdr:row>3045</xdr:row>
      <xdr:rowOff>729190</xdr:rowOff>
    </xdr:to>
    <xdr:pic>
      <xdr:nvPicPr>
        <xdr:cNvPr id="1834" name="Image 1833" descr="Picture">
          <a:extLst>
            <a:ext uri="{FF2B5EF4-FFF2-40B4-BE49-F238E27FC236}">
              <a16:creationId xmlns:a16="http://schemas.microsoft.com/office/drawing/2014/main" xmlns="" id="{00000000-0008-0000-0000-00002A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419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3046</xdr:row>
      <xdr:rowOff>52915</xdr:rowOff>
    </xdr:from>
    <xdr:to>
      <xdr:col>2</xdr:col>
      <xdr:colOff>781047</xdr:colOff>
      <xdr:row>3046</xdr:row>
      <xdr:rowOff>729190</xdr:rowOff>
    </xdr:to>
    <xdr:pic>
      <xdr:nvPicPr>
        <xdr:cNvPr id="1835" name="Image 1834" descr="Picture">
          <a:extLst>
            <a:ext uri="{FF2B5EF4-FFF2-40B4-BE49-F238E27FC236}">
              <a16:creationId xmlns:a16="http://schemas.microsoft.com/office/drawing/2014/main" xmlns="" id="{00000000-0008-0000-0000-00002B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508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3047</xdr:row>
      <xdr:rowOff>52915</xdr:rowOff>
    </xdr:from>
    <xdr:to>
      <xdr:col>2</xdr:col>
      <xdr:colOff>781047</xdr:colOff>
      <xdr:row>3047</xdr:row>
      <xdr:rowOff>729190</xdr:rowOff>
    </xdr:to>
    <xdr:pic>
      <xdr:nvPicPr>
        <xdr:cNvPr id="1836" name="Image 1835" descr="Picture">
          <a:extLst>
            <a:ext uri="{FF2B5EF4-FFF2-40B4-BE49-F238E27FC236}">
              <a16:creationId xmlns:a16="http://schemas.microsoft.com/office/drawing/2014/main" xmlns="" id="{00000000-0008-0000-0000-00002C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597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3048</xdr:row>
      <xdr:rowOff>52915</xdr:rowOff>
    </xdr:from>
    <xdr:to>
      <xdr:col>2</xdr:col>
      <xdr:colOff>781047</xdr:colOff>
      <xdr:row>3048</xdr:row>
      <xdr:rowOff>729190</xdr:rowOff>
    </xdr:to>
    <xdr:pic>
      <xdr:nvPicPr>
        <xdr:cNvPr id="1838" name="Image 1837" descr="Picture">
          <a:extLst>
            <a:ext uri="{FF2B5EF4-FFF2-40B4-BE49-F238E27FC236}">
              <a16:creationId xmlns:a16="http://schemas.microsoft.com/office/drawing/2014/main" xmlns="" id="{00000000-0008-0000-0000-00002E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774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3049</xdr:row>
      <xdr:rowOff>52915</xdr:rowOff>
    </xdr:from>
    <xdr:to>
      <xdr:col>2</xdr:col>
      <xdr:colOff>781047</xdr:colOff>
      <xdr:row>3049</xdr:row>
      <xdr:rowOff>729190</xdr:rowOff>
    </xdr:to>
    <xdr:pic>
      <xdr:nvPicPr>
        <xdr:cNvPr id="1839" name="Image 1838" descr="Picture">
          <a:extLst>
            <a:ext uri="{FF2B5EF4-FFF2-40B4-BE49-F238E27FC236}">
              <a16:creationId xmlns:a16="http://schemas.microsoft.com/office/drawing/2014/main" xmlns="" id="{00000000-0008-0000-0000-00002F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863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3050</xdr:row>
      <xdr:rowOff>52915</xdr:rowOff>
    </xdr:from>
    <xdr:to>
      <xdr:col>2</xdr:col>
      <xdr:colOff>781047</xdr:colOff>
      <xdr:row>3050</xdr:row>
      <xdr:rowOff>729190</xdr:rowOff>
    </xdr:to>
    <xdr:pic>
      <xdr:nvPicPr>
        <xdr:cNvPr id="1840" name="Image 1839" descr="Picture">
          <a:extLst>
            <a:ext uri="{FF2B5EF4-FFF2-40B4-BE49-F238E27FC236}">
              <a16:creationId xmlns:a16="http://schemas.microsoft.com/office/drawing/2014/main" xmlns="" id="{00000000-0008-0000-0000-000030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5952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3051</xdr:row>
      <xdr:rowOff>52915</xdr:rowOff>
    </xdr:from>
    <xdr:to>
      <xdr:col>2</xdr:col>
      <xdr:colOff>781047</xdr:colOff>
      <xdr:row>3051</xdr:row>
      <xdr:rowOff>729190</xdr:rowOff>
    </xdr:to>
    <xdr:pic>
      <xdr:nvPicPr>
        <xdr:cNvPr id="1841" name="Image 1840" descr="Picture">
          <a:extLst>
            <a:ext uri="{FF2B5EF4-FFF2-40B4-BE49-F238E27FC236}">
              <a16:creationId xmlns:a16="http://schemas.microsoft.com/office/drawing/2014/main" xmlns="" id="{00000000-0008-0000-0000-000031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041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3052</xdr:row>
      <xdr:rowOff>52915</xdr:rowOff>
    </xdr:from>
    <xdr:to>
      <xdr:col>2</xdr:col>
      <xdr:colOff>781047</xdr:colOff>
      <xdr:row>3052</xdr:row>
      <xdr:rowOff>729190</xdr:rowOff>
    </xdr:to>
    <xdr:pic>
      <xdr:nvPicPr>
        <xdr:cNvPr id="1842" name="Image 1841" descr="Picture">
          <a:extLst>
            <a:ext uri="{FF2B5EF4-FFF2-40B4-BE49-F238E27FC236}">
              <a16:creationId xmlns:a16="http://schemas.microsoft.com/office/drawing/2014/main" xmlns="" id="{00000000-0008-0000-0000-000032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130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3053</xdr:row>
      <xdr:rowOff>52915</xdr:rowOff>
    </xdr:from>
    <xdr:to>
      <xdr:col>2</xdr:col>
      <xdr:colOff>781047</xdr:colOff>
      <xdr:row>3053</xdr:row>
      <xdr:rowOff>729190</xdr:rowOff>
    </xdr:to>
    <xdr:pic>
      <xdr:nvPicPr>
        <xdr:cNvPr id="1843" name="Image 1842" descr="Picture">
          <a:extLst>
            <a:ext uri="{FF2B5EF4-FFF2-40B4-BE49-F238E27FC236}">
              <a16:creationId xmlns:a16="http://schemas.microsoft.com/office/drawing/2014/main" xmlns="" id="{00000000-0008-0000-0000-000033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219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3054</xdr:row>
      <xdr:rowOff>52915</xdr:rowOff>
    </xdr:from>
    <xdr:to>
      <xdr:col>2</xdr:col>
      <xdr:colOff>781047</xdr:colOff>
      <xdr:row>3054</xdr:row>
      <xdr:rowOff>729190</xdr:rowOff>
    </xdr:to>
    <xdr:pic>
      <xdr:nvPicPr>
        <xdr:cNvPr id="1844" name="Image 1843" descr="Picture">
          <a:extLst>
            <a:ext uri="{FF2B5EF4-FFF2-40B4-BE49-F238E27FC236}">
              <a16:creationId xmlns:a16="http://schemas.microsoft.com/office/drawing/2014/main" xmlns="" id="{00000000-0008-0000-0000-000034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308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3055</xdr:row>
      <xdr:rowOff>52915</xdr:rowOff>
    </xdr:from>
    <xdr:to>
      <xdr:col>2</xdr:col>
      <xdr:colOff>781047</xdr:colOff>
      <xdr:row>3055</xdr:row>
      <xdr:rowOff>729190</xdr:rowOff>
    </xdr:to>
    <xdr:pic>
      <xdr:nvPicPr>
        <xdr:cNvPr id="1846" name="Image 1845" descr="Picture">
          <a:extLst>
            <a:ext uri="{FF2B5EF4-FFF2-40B4-BE49-F238E27FC236}">
              <a16:creationId xmlns:a16="http://schemas.microsoft.com/office/drawing/2014/main" xmlns="" id="{00000000-0008-0000-0000-000036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486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3056</xdr:row>
      <xdr:rowOff>52915</xdr:rowOff>
    </xdr:from>
    <xdr:to>
      <xdr:col>2</xdr:col>
      <xdr:colOff>781047</xdr:colOff>
      <xdr:row>3056</xdr:row>
      <xdr:rowOff>729190</xdr:rowOff>
    </xdr:to>
    <xdr:pic>
      <xdr:nvPicPr>
        <xdr:cNvPr id="1847" name="Image 1846" descr="Picture">
          <a:extLst>
            <a:ext uri="{FF2B5EF4-FFF2-40B4-BE49-F238E27FC236}">
              <a16:creationId xmlns:a16="http://schemas.microsoft.com/office/drawing/2014/main" xmlns="" id="{00000000-0008-0000-0000-000037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574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3057</xdr:row>
      <xdr:rowOff>52915</xdr:rowOff>
    </xdr:from>
    <xdr:to>
      <xdr:col>2</xdr:col>
      <xdr:colOff>781047</xdr:colOff>
      <xdr:row>3057</xdr:row>
      <xdr:rowOff>729190</xdr:rowOff>
    </xdr:to>
    <xdr:pic>
      <xdr:nvPicPr>
        <xdr:cNvPr id="1848" name="Image 1847" descr="Picture">
          <a:extLst>
            <a:ext uri="{FF2B5EF4-FFF2-40B4-BE49-F238E27FC236}">
              <a16:creationId xmlns:a16="http://schemas.microsoft.com/office/drawing/2014/main" xmlns="" id="{00000000-0008-0000-0000-000038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663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3058</xdr:row>
      <xdr:rowOff>52915</xdr:rowOff>
    </xdr:from>
    <xdr:to>
      <xdr:col>2</xdr:col>
      <xdr:colOff>781047</xdr:colOff>
      <xdr:row>3058</xdr:row>
      <xdr:rowOff>729190</xdr:rowOff>
    </xdr:to>
    <xdr:pic>
      <xdr:nvPicPr>
        <xdr:cNvPr id="1849" name="Image 1848" descr="Picture">
          <a:extLst>
            <a:ext uri="{FF2B5EF4-FFF2-40B4-BE49-F238E27FC236}">
              <a16:creationId xmlns:a16="http://schemas.microsoft.com/office/drawing/2014/main" xmlns="" id="{00000000-0008-0000-0000-000039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752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3059</xdr:row>
      <xdr:rowOff>52915</xdr:rowOff>
    </xdr:from>
    <xdr:to>
      <xdr:col>2</xdr:col>
      <xdr:colOff>781047</xdr:colOff>
      <xdr:row>3059</xdr:row>
      <xdr:rowOff>729190</xdr:rowOff>
    </xdr:to>
    <xdr:pic>
      <xdr:nvPicPr>
        <xdr:cNvPr id="1850" name="Image 1849" descr="Picture">
          <a:extLst>
            <a:ext uri="{FF2B5EF4-FFF2-40B4-BE49-F238E27FC236}">
              <a16:creationId xmlns:a16="http://schemas.microsoft.com/office/drawing/2014/main" xmlns="" id="{00000000-0008-0000-0000-00003A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841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3060</xdr:row>
      <xdr:rowOff>52915</xdr:rowOff>
    </xdr:from>
    <xdr:to>
      <xdr:col>2</xdr:col>
      <xdr:colOff>781047</xdr:colOff>
      <xdr:row>3060</xdr:row>
      <xdr:rowOff>729190</xdr:rowOff>
    </xdr:to>
    <xdr:pic>
      <xdr:nvPicPr>
        <xdr:cNvPr id="1851" name="Image 1850" descr="Picture">
          <a:extLst>
            <a:ext uri="{FF2B5EF4-FFF2-40B4-BE49-F238E27FC236}">
              <a16:creationId xmlns:a16="http://schemas.microsoft.com/office/drawing/2014/main" xmlns="" id="{00000000-0008-0000-0000-00003B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6930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3061</xdr:row>
      <xdr:rowOff>52915</xdr:rowOff>
    </xdr:from>
    <xdr:to>
      <xdr:col>2</xdr:col>
      <xdr:colOff>781047</xdr:colOff>
      <xdr:row>3061</xdr:row>
      <xdr:rowOff>729190</xdr:rowOff>
    </xdr:to>
    <xdr:pic>
      <xdr:nvPicPr>
        <xdr:cNvPr id="1852" name="Image 1851" descr="Picture">
          <a:extLst>
            <a:ext uri="{FF2B5EF4-FFF2-40B4-BE49-F238E27FC236}">
              <a16:creationId xmlns:a16="http://schemas.microsoft.com/office/drawing/2014/main" xmlns="" id="{00000000-0008-0000-0000-00003C07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375830" y="257019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3062</xdr:row>
      <xdr:rowOff>52915</xdr:rowOff>
    </xdr:from>
    <xdr:to>
      <xdr:col>2</xdr:col>
      <xdr:colOff>781047</xdr:colOff>
      <xdr:row>3062</xdr:row>
      <xdr:rowOff>729190</xdr:rowOff>
    </xdr:to>
    <xdr:pic>
      <xdr:nvPicPr>
        <xdr:cNvPr id="1853" name="Image 1852" descr="Picture">
          <a:extLst>
            <a:ext uri="{FF2B5EF4-FFF2-40B4-BE49-F238E27FC236}">
              <a16:creationId xmlns:a16="http://schemas.microsoft.com/office/drawing/2014/main" xmlns="" id="{00000000-0008-0000-0000-00003D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108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3063</xdr:row>
      <xdr:rowOff>52915</xdr:rowOff>
    </xdr:from>
    <xdr:to>
      <xdr:col>2</xdr:col>
      <xdr:colOff>781047</xdr:colOff>
      <xdr:row>3063</xdr:row>
      <xdr:rowOff>729190</xdr:rowOff>
    </xdr:to>
    <xdr:pic>
      <xdr:nvPicPr>
        <xdr:cNvPr id="1854" name="Image 1853" descr="Picture">
          <a:extLst>
            <a:ext uri="{FF2B5EF4-FFF2-40B4-BE49-F238E27FC236}">
              <a16:creationId xmlns:a16="http://schemas.microsoft.com/office/drawing/2014/main" xmlns="" id="{00000000-0008-0000-0000-00003E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197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3064</xdr:row>
      <xdr:rowOff>52915</xdr:rowOff>
    </xdr:from>
    <xdr:to>
      <xdr:col>2</xdr:col>
      <xdr:colOff>781047</xdr:colOff>
      <xdr:row>3064</xdr:row>
      <xdr:rowOff>729190</xdr:rowOff>
    </xdr:to>
    <xdr:pic>
      <xdr:nvPicPr>
        <xdr:cNvPr id="1855" name="Image 1854" descr="Picture">
          <a:extLst>
            <a:ext uri="{FF2B5EF4-FFF2-40B4-BE49-F238E27FC236}">
              <a16:creationId xmlns:a16="http://schemas.microsoft.com/office/drawing/2014/main" xmlns="" id="{00000000-0008-0000-0000-00003F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286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3065</xdr:row>
      <xdr:rowOff>52915</xdr:rowOff>
    </xdr:from>
    <xdr:to>
      <xdr:col>2</xdr:col>
      <xdr:colOff>781047</xdr:colOff>
      <xdr:row>3065</xdr:row>
      <xdr:rowOff>729190</xdr:rowOff>
    </xdr:to>
    <xdr:pic>
      <xdr:nvPicPr>
        <xdr:cNvPr id="1856" name="Image 1855" descr="Picture">
          <a:extLst>
            <a:ext uri="{FF2B5EF4-FFF2-40B4-BE49-F238E27FC236}">
              <a16:creationId xmlns:a16="http://schemas.microsoft.com/office/drawing/2014/main" xmlns="" id="{00000000-0008-0000-0000-000040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375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3066</xdr:row>
      <xdr:rowOff>52915</xdr:rowOff>
    </xdr:from>
    <xdr:to>
      <xdr:col>2</xdr:col>
      <xdr:colOff>781047</xdr:colOff>
      <xdr:row>3066</xdr:row>
      <xdr:rowOff>729190</xdr:rowOff>
    </xdr:to>
    <xdr:pic>
      <xdr:nvPicPr>
        <xdr:cNvPr id="1857" name="Image 1856" descr="Picture">
          <a:extLst>
            <a:ext uri="{FF2B5EF4-FFF2-40B4-BE49-F238E27FC236}">
              <a16:creationId xmlns:a16="http://schemas.microsoft.com/office/drawing/2014/main" xmlns="" id="{00000000-0008-0000-0000-000041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463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3067</xdr:row>
      <xdr:rowOff>52915</xdr:rowOff>
    </xdr:from>
    <xdr:to>
      <xdr:col>2</xdr:col>
      <xdr:colOff>781047</xdr:colOff>
      <xdr:row>3067</xdr:row>
      <xdr:rowOff>729190</xdr:rowOff>
    </xdr:to>
    <xdr:pic>
      <xdr:nvPicPr>
        <xdr:cNvPr id="1858" name="Image 1857" descr="Picture">
          <a:extLst>
            <a:ext uri="{FF2B5EF4-FFF2-40B4-BE49-F238E27FC236}">
              <a16:creationId xmlns:a16="http://schemas.microsoft.com/office/drawing/2014/main" xmlns="" id="{00000000-0008-0000-0000-000042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552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3068</xdr:row>
      <xdr:rowOff>52915</xdr:rowOff>
    </xdr:from>
    <xdr:to>
      <xdr:col>2</xdr:col>
      <xdr:colOff>781047</xdr:colOff>
      <xdr:row>3068</xdr:row>
      <xdr:rowOff>729190</xdr:rowOff>
    </xdr:to>
    <xdr:pic>
      <xdr:nvPicPr>
        <xdr:cNvPr id="1859" name="Image 1858" descr="Picture">
          <a:extLst>
            <a:ext uri="{FF2B5EF4-FFF2-40B4-BE49-F238E27FC236}">
              <a16:creationId xmlns:a16="http://schemas.microsoft.com/office/drawing/2014/main" xmlns="" id="{00000000-0008-0000-0000-000043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641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3069</xdr:row>
      <xdr:rowOff>52915</xdr:rowOff>
    </xdr:from>
    <xdr:to>
      <xdr:col>2</xdr:col>
      <xdr:colOff>781047</xdr:colOff>
      <xdr:row>3069</xdr:row>
      <xdr:rowOff>729190</xdr:rowOff>
    </xdr:to>
    <xdr:pic>
      <xdr:nvPicPr>
        <xdr:cNvPr id="1860" name="Image 1859" descr="Picture">
          <a:extLst>
            <a:ext uri="{FF2B5EF4-FFF2-40B4-BE49-F238E27FC236}">
              <a16:creationId xmlns:a16="http://schemas.microsoft.com/office/drawing/2014/main" xmlns="" id="{00000000-0008-0000-0000-000044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730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3070</xdr:row>
      <xdr:rowOff>52915</xdr:rowOff>
    </xdr:from>
    <xdr:to>
      <xdr:col>2</xdr:col>
      <xdr:colOff>781047</xdr:colOff>
      <xdr:row>3070</xdr:row>
      <xdr:rowOff>729190</xdr:rowOff>
    </xdr:to>
    <xdr:pic>
      <xdr:nvPicPr>
        <xdr:cNvPr id="1861" name="Image 1860" descr="Picture">
          <a:extLst>
            <a:ext uri="{FF2B5EF4-FFF2-40B4-BE49-F238E27FC236}">
              <a16:creationId xmlns:a16="http://schemas.microsoft.com/office/drawing/2014/main" xmlns="" id="{00000000-0008-0000-0000-000045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819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3071</xdr:row>
      <xdr:rowOff>52915</xdr:rowOff>
    </xdr:from>
    <xdr:to>
      <xdr:col>2</xdr:col>
      <xdr:colOff>781047</xdr:colOff>
      <xdr:row>3071</xdr:row>
      <xdr:rowOff>729190</xdr:rowOff>
    </xdr:to>
    <xdr:pic>
      <xdr:nvPicPr>
        <xdr:cNvPr id="1862" name="Image 1861" descr="Picture">
          <a:extLst>
            <a:ext uri="{FF2B5EF4-FFF2-40B4-BE49-F238E27FC236}">
              <a16:creationId xmlns:a16="http://schemas.microsoft.com/office/drawing/2014/main" xmlns="" id="{00000000-0008-0000-0000-000046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908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3072</xdr:row>
      <xdr:rowOff>52915</xdr:rowOff>
    </xdr:from>
    <xdr:to>
      <xdr:col>2</xdr:col>
      <xdr:colOff>781047</xdr:colOff>
      <xdr:row>3072</xdr:row>
      <xdr:rowOff>729190</xdr:rowOff>
    </xdr:to>
    <xdr:pic>
      <xdr:nvPicPr>
        <xdr:cNvPr id="1863" name="Image 1862" descr="Picture">
          <a:extLst>
            <a:ext uri="{FF2B5EF4-FFF2-40B4-BE49-F238E27FC236}">
              <a16:creationId xmlns:a16="http://schemas.microsoft.com/office/drawing/2014/main" xmlns="" id="{00000000-0008-0000-0000-000047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7997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3073</xdr:row>
      <xdr:rowOff>52915</xdr:rowOff>
    </xdr:from>
    <xdr:to>
      <xdr:col>2</xdr:col>
      <xdr:colOff>781047</xdr:colOff>
      <xdr:row>3073</xdr:row>
      <xdr:rowOff>729190</xdr:rowOff>
    </xdr:to>
    <xdr:pic>
      <xdr:nvPicPr>
        <xdr:cNvPr id="1864" name="Image 1863" descr="Picture">
          <a:extLst>
            <a:ext uri="{FF2B5EF4-FFF2-40B4-BE49-F238E27FC236}">
              <a16:creationId xmlns:a16="http://schemas.microsoft.com/office/drawing/2014/main" xmlns="" id="{00000000-0008-0000-0000-000048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8086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3074</xdr:row>
      <xdr:rowOff>52915</xdr:rowOff>
    </xdr:from>
    <xdr:to>
      <xdr:col>2</xdr:col>
      <xdr:colOff>781047</xdr:colOff>
      <xdr:row>3074</xdr:row>
      <xdr:rowOff>729190</xdr:rowOff>
    </xdr:to>
    <xdr:pic>
      <xdr:nvPicPr>
        <xdr:cNvPr id="1865" name="Image 1864" descr="Picture">
          <a:extLst>
            <a:ext uri="{FF2B5EF4-FFF2-40B4-BE49-F238E27FC236}">
              <a16:creationId xmlns:a16="http://schemas.microsoft.com/office/drawing/2014/main" xmlns="" id="{00000000-0008-0000-0000-000049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8175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3075</xdr:row>
      <xdr:rowOff>52915</xdr:rowOff>
    </xdr:from>
    <xdr:to>
      <xdr:col>2</xdr:col>
      <xdr:colOff>781047</xdr:colOff>
      <xdr:row>3075</xdr:row>
      <xdr:rowOff>729190</xdr:rowOff>
    </xdr:to>
    <xdr:pic>
      <xdr:nvPicPr>
        <xdr:cNvPr id="1866" name="Image 1865" descr="Picture">
          <a:extLst>
            <a:ext uri="{FF2B5EF4-FFF2-40B4-BE49-F238E27FC236}">
              <a16:creationId xmlns:a16="http://schemas.microsoft.com/office/drawing/2014/main" xmlns="" id="{00000000-0008-0000-0000-00004A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82640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3076</xdr:row>
      <xdr:rowOff>52915</xdr:rowOff>
    </xdr:from>
    <xdr:to>
      <xdr:col>2</xdr:col>
      <xdr:colOff>781047</xdr:colOff>
      <xdr:row>3076</xdr:row>
      <xdr:rowOff>729190</xdr:rowOff>
    </xdr:to>
    <xdr:pic>
      <xdr:nvPicPr>
        <xdr:cNvPr id="1867" name="Image 1866" descr="Picture">
          <a:extLst>
            <a:ext uri="{FF2B5EF4-FFF2-40B4-BE49-F238E27FC236}">
              <a16:creationId xmlns:a16="http://schemas.microsoft.com/office/drawing/2014/main" xmlns="" id="{00000000-0008-0000-0000-00004B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83529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3077</xdr:row>
      <xdr:rowOff>52915</xdr:rowOff>
    </xdr:from>
    <xdr:to>
      <xdr:col>2</xdr:col>
      <xdr:colOff>781047</xdr:colOff>
      <xdr:row>3077</xdr:row>
      <xdr:rowOff>729190</xdr:rowOff>
    </xdr:to>
    <xdr:pic>
      <xdr:nvPicPr>
        <xdr:cNvPr id="1868" name="Image 1867" descr="Picture">
          <a:extLst>
            <a:ext uri="{FF2B5EF4-FFF2-40B4-BE49-F238E27FC236}">
              <a16:creationId xmlns:a16="http://schemas.microsoft.com/office/drawing/2014/main" xmlns="" id="{00000000-0008-0000-0000-00004C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84418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3078</xdr:row>
      <xdr:rowOff>52915</xdr:rowOff>
    </xdr:from>
    <xdr:to>
      <xdr:col>2</xdr:col>
      <xdr:colOff>781047</xdr:colOff>
      <xdr:row>3078</xdr:row>
      <xdr:rowOff>729190</xdr:rowOff>
    </xdr:to>
    <xdr:pic>
      <xdr:nvPicPr>
        <xdr:cNvPr id="1869" name="Image 1868" descr="Picture">
          <a:extLst>
            <a:ext uri="{FF2B5EF4-FFF2-40B4-BE49-F238E27FC236}">
              <a16:creationId xmlns:a16="http://schemas.microsoft.com/office/drawing/2014/main" xmlns="" id="{00000000-0008-0000-0000-00004D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85307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3079</xdr:row>
      <xdr:rowOff>52915</xdr:rowOff>
    </xdr:from>
    <xdr:to>
      <xdr:col>2</xdr:col>
      <xdr:colOff>781047</xdr:colOff>
      <xdr:row>3079</xdr:row>
      <xdr:rowOff>729190</xdr:rowOff>
    </xdr:to>
    <xdr:pic>
      <xdr:nvPicPr>
        <xdr:cNvPr id="1870" name="Image 1869" descr="Picture">
          <a:extLst>
            <a:ext uri="{FF2B5EF4-FFF2-40B4-BE49-F238E27FC236}">
              <a16:creationId xmlns:a16="http://schemas.microsoft.com/office/drawing/2014/main" xmlns="" id="{00000000-0008-0000-0000-00004E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86196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3080</xdr:row>
      <xdr:rowOff>52915</xdr:rowOff>
    </xdr:from>
    <xdr:to>
      <xdr:col>2</xdr:col>
      <xdr:colOff>781047</xdr:colOff>
      <xdr:row>3080</xdr:row>
      <xdr:rowOff>729190</xdr:rowOff>
    </xdr:to>
    <xdr:pic>
      <xdr:nvPicPr>
        <xdr:cNvPr id="1871" name="Image 1870" descr="Picture">
          <a:extLst>
            <a:ext uri="{FF2B5EF4-FFF2-40B4-BE49-F238E27FC236}">
              <a16:creationId xmlns:a16="http://schemas.microsoft.com/office/drawing/2014/main" xmlns="" id="{00000000-0008-0000-0000-00004F07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75830" y="2587085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3398</xdr:row>
      <xdr:rowOff>52915</xdr:rowOff>
    </xdr:from>
    <xdr:to>
      <xdr:col>2</xdr:col>
      <xdr:colOff>781047</xdr:colOff>
      <xdr:row>3398</xdr:row>
      <xdr:rowOff>729190</xdr:rowOff>
    </xdr:to>
    <xdr:pic>
      <xdr:nvPicPr>
        <xdr:cNvPr id="1874" name="Image 1873" descr="Picture">
          <a:extLst>
            <a:ext uri="{FF2B5EF4-FFF2-40B4-BE49-F238E27FC236}">
              <a16:creationId xmlns:a16="http://schemas.microsoft.com/office/drawing/2014/main" xmlns="" id="{00000000-0008-0000-0000-00005207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375830" y="2797058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3399</xdr:row>
      <xdr:rowOff>52915</xdr:rowOff>
    </xdr:from>
    <xdr:to>
      <xdr:col>2</xdr:col>
      <xdr:colOff>781047</xdr:colOff>
      <xdr:row>3399</xdr:row>
      <xdr:rowOff>729190</xdr:rowOff>
    </xdr:to>
    <xdr:pic>
      <xdr:nvPicPr>
        <xdr:cNvPr id="1875" name="Image 1874" descr="Picture">
          <a:extLst>
            <a:ext uri="{FF2B5EF4-FFF2-40B4-BE49-F238E27FC236}">
              <a16:creationId xmlns:a16="http://schemas.microsoft.com/office/drawing/2014/main" xmlns="" id="{00000000-0008-0000-0000-00005307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375830" y="2797947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3400</xdr:row>
      <xdr:rowOff>52915</xdr:rowOff>
    </xdr:from>
    <xdr:to>
      <xdr:col>2</xdr:col>
      <xdr:colOff>781047</xdr:colOff>
      <xdr:row>3400</xdr:row>
      <xdr:rowOff>729190</xdr:rowOff>
    </xdr:to>
    <xdr:pic>
      <xdr:nvPicPr>
        <xdr:cNvPr id="1876" name="Image 1875" descr="Picture">
          <a:extLst>
            <a:ext uri="{FF2B5EF4-FFF2-40B4-BE49-F238E27FC236}">
              <a16:creationId xmlns:a16="http://schemas.microsoft.com/office/drawing/2014/main" xmlns="" id="{00000000-0008-0000-0000-00005407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375830" y="2798836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3401</xdr:row>
      <xdr:rowOff>52915</xdr:rowOff>
    </xdr:from>
    <xdr:to>
      <xdr:col>2</xdr:col>
      <xdr:colOff>781047</xdr:colOff>
      <xdr:row>3401</xdr:row>
      <xdr:rowOff>729190</xdr:rowOff>
    </xdr:to>
    <xdr:pic>
      <xdr:nvPicPr>
        <xdr:cNvPr id="1877" name="Image 1876" descr="Picture">
          <a:extLst>
            <a:ext uri="{FF2B5EF4-FFF2-40B4-BE49-F238E27FC236}">
              <a16:creationId xmlns:a16="http://schemas.microsoft.com/office/drawing/2014/main" xmlns="" id="{00000000-0008-0000-0000-000055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799725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3402</xdr:row>
      <xdr:rowOff>52915</xdr:rowOff>
    </xdr:from>
    <xdr:to>
      <xdr:col>2</xdr:col>
      <xdr:colOff>781047</xdr:colOff>
      <xdr:row>3402</xdr:row>
      <xdr:rowOff>729190</xdr:rowOff>
    </xdr:to>
    <xdr:pic>
      <xdr:nvPicPr>
        <xdr:cNvPr id="1878" name="Image 1877" descr="Picture">
          <a:extLst>
            <a:ext uri="{FF2B5EF4-FFF2-40B4-BE49-F238E27FC236}">
              <a16:creationId xmlns:a16="http://schemas.microsoft.com/office/drawing/2014/main" xmlns="" id="{00000000-0008-0000-0000-000056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0614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3403</xdr:row>
      <xdr:rowOff>52915</xdr:rowOff>
    </xdr:from>
    <xdr:to>
      <xdr:col>2</xdr:col>
      <xdr:colOff>781047</xdr:colOff>
      <xdr:row>3403</xdr:row>
      <xdr:rowOff>729190</xdr:rowOff>
    </xdr:to>
    <xdr:pic>
      <xdr:nvPicPr>
        <xdr:cNvPr id="1879" name="Image 1878" descr="Picture">
          <a:extLst>
            <a:ext uri="{FF2B5EF4-FFF2-40B4-BE49-F238E27FC236}">
              <a16:creationId xmlns:a16="http://schemas.microsoft.com/office/drawing/2014/main" xmlns="" id="{00000000-0008-0000-0000-000057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1503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3404</xdr:row>
      <xdr:rowOff>52915</xdr:rowOff>
    </xdr:from>
    <xdr:to>
      <xdr:col>2</xdr:col>
      <xdr:colOff>781047</xdr:colOff>
      <xdr:row>3404</xdr:row>
      <xdr:rowOff>729190</xdr:rowOff>
    </xdr:to>
    <xdr:pic>
      <xdr:nvPicPr>
        <xdr:cNvPr id="1880" name="Image 1879" descr="Picture">
          <a:extLst>
            <a:ext uri="{FF2B5EF4-FFF2-40B4-BE49-F238E27FC236}">
              <a16:creationId xmlns:a16="http://schemas.microsoft.com/office/drawing/2014/main" xmlns="" id="{00000000-0008-0000-0000-000058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2392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3405</xdr:row>
      <xdr:rowOff>52915</xdr:rowOff>
    </xdr:from>
    <xdr:to>
      <xdr:col>2</xdr:col>
      <xdr:colOff>781047</xdr:colOff>
      <xdr:row>3405</xdr:row>
      <xdr:rowOff>729190</xdr:rowOff>
    </xdr:to>
    <xdr:pic>
      <xdr:nvPicPr>
        <xdr:cNvPr id="1881" name="Image 1880" descr="Picture">
          <a:extLst>
            <a:ext uri="{FF2B5EF4-FFF2-40B4-BE49-F238E27FC236}">
              <a16:creationId xmlns:a16="http://schemas.microsoft.com/office/drawing/2014/main" xmlns="" id="{00000000-0008-0000-0000-000059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3281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3406</xdr:row>
      <xdr:rowOff>52915</xdr:rowOff>
    </xdr:from>
    <xdr:to>
      <xdr:col>2</xdr:col>
      <xdr:colOff>781047</xdr:colOff>
      <xdr:row>3406</xdr:row>
      <xdr:rowOff>729190</xdr:rowOff>
    </xdr:to>
    <xdr:pic>
      <xdr:nvPicPr>
        <xdr:cNvPr id="1882" name="Image 1881" descr="Picture">
          <a:extLst>
            <a:ext uri="{FF2B5EF4-FFF2-40B4-BE49-F238E27FC236}">
              <a16:creationId xmlns:a16="http://schemas.microsoft.com/office/drawing/2014/main" xmlns="" id="{00000000-0008-0000-0000-00005A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4170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3407</xdr:row>
      <xdr:rowOff>52915</xdr:rowOff>
    </xdr:from>
    <xdr:to>
      <xdr:col>2</xdr:col>
      <xdr:colOff>781047</xdr:colOff>
      <xdr:row>3407</xdr:row>
      <xdr:rowOff>729190</xdr:rowOff>
    </xdr:to>
    <xdr:pic>
      <xdr:nvPicPr>
        <xdr:cNvPr id="1883" name="Image 1882" descr="Picture">
          <a:extLst>
            <a:ext uri="{FF2B5EF4-FFF2-40B4-BE49-F238E27FC236}">
              <a16:creationId xmlns:a16="http://schemas.microsoft.com/office/drawing/2014/main" xmlns="" id="{00000000-0008-0000-0000-00005B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5059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3408</xdr:row>
      <xdr:rowOff>52915</xdr:rowOff>
    </xdr:from>
    <xdr:to>
      <xdr:col>2</xdr:col>
      <xdr:colOff>781047</xdr:colOff>
      <xdr:row>3408</xdr:row>
      <xdr:rowOff>729190</xdr:rowOff>
    </xdr:to>
    <xdr:pic>
      <xdr:nvPicPr>
        <xdr:cNvPr id="1884" name="Image 1883" descr="Picture">
          <a:extLst>
            <a:ext uri="{FF2B5EF4-FFF2-40B4-BE49-F238E27FC236}">
              <a16:creationId xmlns:a16="http://schemas.microsoft.com/office/drawing/2014/main" xmlns="" id="{00000000-0008-0000-0000-00005C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5948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3409</xdr:row>
      <xdr:rowOff>52915</xdr:rowOff>
    </xdr:from>
    <xdr:to>
      <xdr:col>2</xdr:col>
      <xdr:colOff>781047</xdr:colOff>
      <xdr:row>3409</xdr:row>
      <xdr:rowOff>729190</xdr:rowOff>
    </xdr:to>
    <xdr:pic>
      <xdr:nvPicPr>
        <xdr:cNvPr id="1885" name="Image 1884" descr="Picture">
          <a:extLst>
            <a:ext uri="{FF2B5EF4-FFF2-40B4-BE49-F238E27FC236}">
              <a16:creationId xmlns:a16="http://schemas.microsoft.com/office/drawing/2014/main" xmlns="" id="{00000000-0008-0000-0000-00005D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6837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3410</xdr:row>
      <xdr:rowOff>52915</xdr:rowOff>
    </xdr:from>
    <xdr:to>
      <xdr:col>2</xdr:col>
      <xdr:colOff>781047</xdr:colOff>
      <xdr:row>3410</xdr:row>
      <xdr:rowOff>729190</xdr:rowOff>
    </xdr:to>
    <xdr:pic>
      <xdr:nvPicPr>
        <xdr:cNvPr id="1886" name="Image 1885" descr="Picture">
          <a:extLst>
            <a:ext uri="{FF2B5EF4-FFF2-40B4-BE49-F238E27FC236}">
              <a16:creationId xmlns:a16="http://schemas.microsoft.com/office/drawing/2014/main" xmlns="" id="{00000000-0008-0000-0000-00005E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7726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3411</xdr:row>
      <xdr:rowOff>52915</xdr:rowOff>
    </xdr:from>
    <xdr:to>
      <xdr:col>2</xdr:col>
      <xdr:colOff>781047</xdr:colOff>
      <xdr:row>3411</xdr:row>
      <xdr:rowOff>729190</xdr:rowOff>
    </xdr:to>
    <xdr:pic>
      <xdr:nvPicPr>
        <xdr:cNvPr id="1887" name="Image 1886" descr="Picture">
          <a:extLst>
            <a:ext uri="{FF2B5EF4-FFF2-40B4-BE49-F238E27FC236}">
              <a16:creationId xmlns:a16="http://schemas.microsoft.com/office/drawing/2014/main" xmlns="" id="{00000000-0008-0000-0000-00005F07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75830" y="2808615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3412</xdr:row>
      <xdr:rowOff>52915</xdr:rowOff>
    </xdr:from>
    <xdr:to>
      <xdr:col>2</xdr:col>
      <xdr:colOff>781047</xdr:colOff>
      <xdr:row>3412</xdr:row>
      <xdr:rowOff>729190</xdr:rowOff>
    </xdr:to>
    <xdr:pic>
      <xdr:nvPicPr>
        <xdr:cNvPr id="1888" name="Image 1887" descr="Picture">
          <a:extLst>
            <a:ext uri="{FF2B5EF4-FFF2-40B4-BE49-F238E27FC236}">
              <a16:creationId xmlns:a16="http://schemas.microsoft.com/office/drawing/2014/main" xmlns="" id="{00000000-0008-0000-0000-000060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09504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3413</xdr:row>
      <xdr:rowOff>52915</xdr:rowOff>
    </xdr:from>
    <xdr:to>
      <xdr:col>2</xdr:col>
      <xdr:colOff>781047</xdr:colOff>
      <xdr:row>3413</xdr:row>
      <xdr:rowOff>729190</xdr:rowOff>
    </xdr:to>
    <xdr:pic>
      <xdr:nvPicPr>
        <xdr:cNvPr id="1889" name="Image 1888" descr="Picture">
          <a:extLst>
            <a:ext uri="{FF2B5EF4-FFF2-40B4-BE49-F238E27FC236}">
              <a16:creationId xmlns:a16="http://schemas.microsoft.com/office/drawing/2014/main" xmlns="" id="{00000000-0008-0000-0000-000061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0393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3414</xdr:row>
      <xdr:rowOff>52915</xdr:rowOff>
    </xdr:from>
    <xdr:to>
      <xdr:col>2</xdr:col>
      <xdr:colOff>781047</xdr:colOff>
      <xdr:row>3414</xdr:row>
      <xdr:rowOff>729190</xdr:rowOff>
    </xdr:to>
    <xdr:pic>
      <xdr:nvPicPr>
        <xdr:cNvPr id="1890" name="Image 1889" descr="Picture">
          <a:extLst>
            <a:ext uri="{FF2B5EF4-FFF2-40B4-BE49-F238E27FC236}">
              <a16:creationId xmlns:a16="http://schemas.microsoft.com/office/drawing/2014/main" xmlns="" id="{00000000-0008-0000-0000-000062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1282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3415</xdr:row>
      <xdr:rowOff>52915</xdr:rowOff>
    </xdr:from>
    <xdr:to>
      <xdr:col>2</xdr:col>
      <xdr:colOff>781047</xdr:colOff>
      <xdr:row>3415</xdr:row>
      <xdr:rowOff>729190</xdr:rowOff>
    </xdr:to>
    <xdr:pic>
      <xdr:nvPicPr>
        <xdr:cNvPr id="1891" name="Image 1890" descr="Picture">
          <a:extLst>
            <a:ext uri="{FF2B5EF4-FFF2-40B4-BE49-F238E27FC236}">
              <a16:creationId xmlns:a16="http://schemas.microsoft.com/office/drawing/2014/main" xmlns="" id="{00000000-0008-0000-0000-000063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2171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3416</xdr:row>
      <xdr:rowOff>52915</xdr:rowOff>
    </xdr:from>
    <xdr:to>
      <xdr:col>2</xdr:col>
      <xdr:colOff>781047</xdr:colOff>
      <xdr:row>3416</xdr:row>
      <xdr:rowOff>729190</xdr:rowOff>
    </xdr:to>
    <xdr:pic>
      <xdr:nvPicPr>
        <xdr:cNvPr id="1892" name="Image 1891" descr="Picture">
          <a:extLst>
            <a:ext uri="{FF2B5EF4-FFF2-40B4-BE49-F238E27FC236}">
              <a16:creationId xmlns:a16="http://schemas.microsoft.com/office/drawing/2014/main" xmlns="" id="{00000000-0008-0000-0000-000064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3060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3417</xdr:row>
      <xdr:rowOff>52915</xdr:rowOff>
    </xdr:from>
    <xdr:to>
      <xdr:col>2</xdr:col>
      <xdr:colOff>781047</xdr:colOff>
      <xdr:row>3417</xdr:row>
      <xdr:rowOff>729190</xdr:rowOff>
    </xdr:to>
    <xdr:pic>
      <xdr:nvPicPr>
        <xdr:cNvPr id="1893" name="Image 1892" descr="Picture">
          <a:extLst>
            <a:ext uri="{FF2B5EF4-FFF2-40B4-BE49-F238E27FC236}">
              <a16:creationId xmlns:a16="http://schemas.microsoft.com/office/drawing/2014/main" xmlns="" id="{00000000-0008-0000-0000-000065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3949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3418</xdr:row>
      <xdr:rowOff>52915</xdr:rowOff>
    </xdr:from>
    <xdr:to>
      <xdr:col>2</xdr:col>
      <xdr:colOff>781047</xdr:colOff>
      <xdr:row>3418</xdr:row>
      <xdr:rowOff>729190</xdr:rowOff>
    </xdr:to>
    <xdr:pic>
      <xdr:nvPicPr>
        <xdr:cNvPr id="1894" name="Image 1893" descr="Picture">
          <a:extLst>
            <a:ext uri="{FF2B5EF4-FFF2-40B4-BE49-F238E27FC236}">
              <a16:creationId xmlns:a16="http://schemas.microsoft.com/office/drawing/2014/main" xmlns="" id="{00000000-0008-0000-0000-000066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4838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3419</xdr:row>
      <xdr:rowOff>52915</xdr:rowOff>
    </xdr:from>
    <xdr:to>
      <xdr:col>2</xdr:col>
      <xdr:colOff>781047</xdr:colOff>
      <xdr:row>3419</xdr:row>
      <xdr:rowOff>729190</xdr:rowOff>
    </xdr:to>
    <xdr:pic>
      <xdr:nvPicPr>
        <xdr:cNvPr id="1895" name="Image 1894" descr="Picture">
          <a:extLst>
            <a:ext uri="{FF2B5EF4-FFF2-40B4-BE49-F238E27FC236}">
              <a16:creationId xmlns:a16="http://schemas.microsoft.com/office/drawing/2014/main" xmlns="" id="{00000000-0008-0000-0000-000067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5727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3420</xdr:row>
      <xdr:rowOff>52915</xdr:rowOff>
    </xdr:from>
    <xdr:to>
      <xdr:col>2</xdr:col>
      <xdr:colOff>781047</xdr:colOff>
      <xdr:row>3420</xdr:row>
      <xdr:rowOff>729190</xdr:rowOff>
    </xdr:to>
    <xdr:pic>
      <xdr:nvPicPr>
        <xdr:cNvPr id="1896" name="Image 1895" descr="Picture">
          <a:extLst>
            <a:ext uri="{FF2B5EF4-FFF2-40B4-BE49-F238E27FC236}">
              <a16:creationId xmlns:a16="http://schemas.microsoft.com/office/drawing/2014/main" xmlns="" id="{00000000-0008-0000-0000-000068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6616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3421</xdr:row>
      <xdr:rowOff>52915</xdr:rowOff>
    </xdr:from>
    <xdr:to>
      <xdr:col>2</xdr:col>
      <xdr:colOff>781047</xdr:colOff>
      <xdr:row>3421</xdr:row>
      <xdr:rowOff>729190</xdr:rowOff>
    </xdr:to>
    <xdr:pic>
      <xdr:nvPicPr>
        <xdr:cNvPr id="1897" name="Image 1896" descr="Picture">
          <a:extLst>
            <a:ext uri="{FF2B5EF4-FFF2-40B4-BE49-F238E27FC236}">
              <a16:creationId xmlns:a16="http://schemas.microsoft.com/office/drawing/2014/main" xmlns="" id="{00000000-0008-0000-0000-000069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7505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3422</xdr:row>
      <xdr:rowOff>52915</xdr:rowOff>
    </xdr:from>
    <xdr:to>
      <xdr:col>2</xdr:col>
      <xdr:colOff>781047</xdr:colOff>
      <xdr:row>3422</xdr:row>
      <xdr:rowOff>729190</xdr:rowOff>
    </xdr:to>
    <xdr:pic>
      <xdr:nvPicPr>
        <xdr:cNvPr id="1898" name="Image 1897" descr="Picture">
          <a:extLst>
            <a:ext uri="{FF2B5EF4-FFF2-40B4-BE49-F238E27FC236}">
              <a16:creationId xmlns:a16="http://schemas.microsoft.com/office/drawing/2014/main" xmlns="" id="{00000000-0008-0000-0000-00006A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8394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3423</xdr:row>
      <xdr:rowOff>52915</xdr:rowOff>
    </xdr:from>
    <xdr:to>
      <xdr:col>2</xdr:col>
      <xdr:colOff>781047</xdr:colOff>
      <xdr:row>3423</xdr:row>
      <xdr:rowOff>729190</xdr:rowOff>
    </xdr:to>
    <xdr:pic>
      <xdr:nvPicPr>
        <xdr:cNvPr id="1899" name="Image 1898" descr="Picture">
          <a:extLst>
            <a:ext uri="{FF2B5EF4-FFF2-40B4-BE49-F238E27FC236}">
              <a16:creationId xmlns:a16="http://schemas.microsoft.com/office/drawing/2014/main" xmlns="" id="{00000000-0008-0000-0000-00006B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19283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3424</xdr:row>
      <xdr:rowOff>52915</xdr:rowOff>
    </xdr:from>
    <xdr:to>
      <xdr:col>2</xdr:col>
      <xdr:colOff>781047</xdr:colOff>
      <xdr:row>3424</xdr:row>
      <xdr:rowOff>729190</xdr:rowOff>
    </xdr:to>
    <xdr:pic>
      <xdr:nvPicPr>
        <xdr:cNvPr id="1900" name="Image 1899" descr="Picture">
          <a:extLst>
            <a:ext uri="{FF2B5EF4-FFF2-40B4-BE49-F238E27FC236}">
              <a16:creationId xmlns:a16="http://schemas.microsoft.com/office/drawing/2014/main" xmlns="" id="{00000000-0008-0000-0000-00006C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20172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3425</xdr:row>
      <xdr:rowOff>52915</xdr:rowOff>
    </xdr:from>
    <xdr:to>
      <xdr:col>2</xdr:col>
      <xdr:colOff>781047</xdr:colOff>
      <xdr:row>3425</xdr:row>
      <xdr:rowOff>729190</xdr:rowOff>
    </xdr:to>
    <xdr:pic>
      <xdr:nvPicPr>
        <xdr:cNvPr id="1901" name="Image 1900" descr="Picture">
          <a:extLst>
            <a:ext uri="{FF2B5EF4-FFF2-40B4-BE49-F238E27FC236}">
              <a16:creationId xmlns:a16="http://schemas.microsoft.com/office/drawing/2014/main" xmlns="" id="{00000000-0008-0000-0000-00006D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21061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3426</xdr:row>
      <xdr:rowOff>52915</xdr:rowOff>
    </xdr:from>
    <xdr:to>
      <xdr:col>2</xdr:col>
      <xdr:colOff>781047</xdr:colOff>
      <xdr:row>3426</xdr:row>
      <xdr:rowOff>729190</xdr:rowOff>
    </xdr:to>
    <xdr:pic>
      <xdr:nvPicPr>
        <xdr:cNvPr id="1902" name="Image 1901" descr="Picture">
          <a:extLst>
            <a:ext uri="{FF2B5EF4-FFF2-40B4-BE49-F238E27FC236}">
              <a16:creationId xmlns:a16="http://schemas.microsoft.com/office/drawing/2014/main" xmlns="" id="{00000000-0008-0000-0000-00006E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21950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3427</xdr:row>
      <xdr:rowOff>52915</xdr:rowOff>
    </xdr:from>
    <xdr:to>
      <xdr:col>2</xdr:col>
      <xdr:colOff>781047</xdr:colOff>
      <xdr:row>3427</xdr:row>
      <xdr:rowOff>729190</xdr:rowOff>
    </xdr:to>
    <xdr:pic>
      <xdr:nvPicPr>
        <xdr:cNvPr id="1903" name="Image 1902" descr="Picture">
          <a:extLst>
            <a:ext uri="{FF2B5EF4-FFF2-40B4-BE49-F238E27FC236}">
              <a16:creationId xmlns:a16="http://schemas.microsoft.com/office/drawing/2014/main" xmlns="" id="{00000000-0008-0000-0000-00006F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22839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3428</xdr:row>
      <xdr:rowOff>52915</xdr:rowOff>
    </xdr:from>
    <xdr:to>
      <xdr:col>2</xdr:col>
      <xdr:colOff>781047</xdr:colOff>
      <xdr:row>3428</xdr:row>
      <xdr:rowOff>729190</xdr:rowOff>
    </xdr:to>
    <xdr:pic>
      <xdr:nvPicPr>
        <xdr:cNvPr id="1904" name="Image 1903" descr="Picture">
          <a:extLst>
            <a:ext uri="{FF2B5EF4-FFF2-40B4-BE49-F238E27FC236}">
              <a16:creationId xmlns:a16="http://schemas.microsoft.com/office/drawing/2014/main" xmlns="" id="{00000000-0008-0000-0000-000070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23728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3429</xdr:row>
      <xdr:rowOff>52915</xdr:rowOff>
    </xdr:from>
    <xdr:to>
      <xdr:col>2</xdr:col>
      <xdr:colOff>781047</xdr:colOff>
      <xdr:row>3429</xdr:row>
      <xdr:rowOff>729190</xdr:rowOff>
    </xdr:to>
    <xdr:pic>
      <xdr:nvPicPr>
        <xdr:cNvPr id="1905" name="Image 1904" descr="Picture">
          <a:extLst>
            <a:ext uri="{FF2B5EF4-FFF2-40B4-BE49-F238E27FC236}">
              <a16:creationId xmlns:a16="http://schemas.microsoft.com/office/drawing/2014/main" xmlns="" id="{00000000-0008-0000-0000-000071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24617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3430</xdr:row>
      <xdr:rowOff>52915</xdr:rowOff>
    </xdr:from>
    <xdr:to>
      <xdr:col>2</xdr:col>
      <xdr:colOff>781047</xdr:colOff>
      <xdr:row>3430</xdr:row>
      <xdr:rowOff>729190</xdr:rowOff>
    </xdr:to>
    <xdr:pic>
      <xdr:nvPicPr>
        <xdr:cNvPr id="1906" name="Image 1905" descr="Picture">
          <a:extLst>
            <a:ext uri="{FF2B5EF4-FFF2-40B4-BE49-F238E27FC236}">
              <a16:creationId xmlns:a16="http://schemas.microsoft.com/office/drawing/2014/main" xmlns="" id="{00000000-0008-0000-0000-000072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25506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3431</xdr:row>
      <xdr:rowOff>52915</xdr:rowOff>
    </xdr:from>
    <xdr:to>
      <xdr:col>2</xdr:col>
      <xdr:colOff>781047</xdr:colOff>
      <xdr:row>3431</xdr:row>
      <xdr:rowOff>729190</xdr:rowOff>
    </xdr:to>
    <xdr:pic>
      <xdr:nvPicPr>
        <xdr:cNvPr id="1907" name="Image 1906" descr="Picture">
          <a:extLst>
            <a:ext uri="{FF2B5EF4-FFF2-40B4-BE49-F238E27FC236}">
              <a16:creationId xmlns:a16="http://schemas.microsoft.com/office/drawing/2014/main" xmlns="" id="{00000000-0008-0000-0000-000073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26395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3432</xdr:row>
      <xdr:rowOff>52915</xdr:rowOff>
    </xdr:from>
    <xdr:to>
      <xdr:col>2</xdr:col>
      <xdr:colOff>781047</xdr:colOff>
      <xdr:row>3432</xdr:row>
      <xdr:rowOff>729190</xdr:rowOff>
    </xdr:to>
    <xdr:pic>
      <xdr:nvPicPr>
        <xdr:cNvPr id="1908" name="Image 1907" descr="Picture">
          <a:extLst>
            <a:ext uri="{FF2B5EF4-FFF2-40B4-BE49-F238E27FC236}">
              <a16:creationId xmlns:a16="http://schemas.microsoft.com/office/drawing/2014/main" xmlns="" id="{00000000-0008-0000-0000-00007407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375830" y="2827284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3433</xdr:row>
      <xdr:rowOff>52915</xdr:rowOff>
    </xdr:from>
    <xdr:to>
      <xdr:col>2</xdr:col>
      <xdr:colOff>781047</xdr:colOff>
      <xdr:row>3433</xdr:row>
      <xdr:rowOff>729190</xdr:rowOff>
    </xdr:to>
    <xdr:pic>
      <xdr:nvPicPr>
        <xdr:cNvPr id="1909" name="Image 1908" descr="Picture">
          <a:extLst>
            <a:ext uri="{FF2B5EF4-FFF2-40B4-BE49-F238E27FC236}">
              <a16:creationId xmlns:a16="http://schemas.microsoft.com/office/drawing/2014/main" xmlns="" id="{00000000-0008-0000-0000-000075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28173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3434</xdr:row>
      <xdr:rowOff>52915</xdr:rowOff>
    </xdr:from>
    <xdr:to>
      <xdr:col>2</xdr:col>
      <xdr:colOff>781047</xdr:colOff>
      <xdr:row>3434</xdr:row>
      <xdr:rowOff>729190</xdr:rowOff>
    </xdr:to>
    <xdr:pic>
      <xdr:nvPicPr>
        <xdr:cNvPr id="1910" name="Image 1909" descr="Picture">
          <a:extLst>
            <a:ext uri="{FF2B5EF4-FFF2-40B4-BE49-F238E27FC236}">
              <a16:creationId xmlns:a16="http://schemas.microsoft.com/office/drawing/2014/main" xmlns="" id="{00000000-0008-0000-0000-000076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29062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3435</xdr:row>
      <xdr:rowOff>52915</xdr:rowOff>
    </xdr:from>
    <xdr:to>
      <xdr:col>2</xdr:col>
      <xdr:colOff>781047</xdr:colOff>
      <xdr:row>3435</xdr:row>
      <xdr:rowOff>729190</xdr:rowOff>
    </xdr:to>
    <xdr:pic>
      <xdr:nvPicPr>
        <xdr:cNvPr id="1911" name="Image 1910" descr="Picture">
          <a:extLst>
            <a:ext uri="{FF2B5EF4-FFF2-40B4-BE49-F238E27FC236}">
              <a16:creationId xmlns:a16="http://schemas.microsoft.com/office/drawing/2014/main" xmlns="" id="{00000000-0008-0000-0000-000077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29951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3436</xdr:row>
      <xdr:rowOff>52915</xdr:rowOff>
    </xdr:from>
    <xdr:to>
      <xdr:col>2</xdr:col>
      <xdr:colOff>781047</xdr:colOff>
      <xdr:row>3436</xdr:row>
      <xdr:rowOff>729190</xdr:rowOff>
    </xdr:to>
    <xdr:pic>
      <xdr:nvPicPr>
        <xdr:cNvPr id="1912" name="Image 1911" descr="Picture">
          <a:extLst>
            <a:ext uri="{FF2B5EF4-FFF2-40B4-BE49-F238E27FC236}">
              <a16:creationId xmlns:a16="http://schemas.microsoft.com/office/drawing/2014/main" xmlns="" id="{00000000-0008-0000-0000-000078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30840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3437</xdr:row>
      <xdr:rowOff>52915</xdr:rowOff>
    </xdr:from>
    <xdr:to>
      <xdr:col>2</xdr:col>
      <xdr:colOff>781047</xdr:colOff>
      <xdr:row>3437</xdr:row>
      <xdr:rowOff>729190</xdr:rowOff>
    </xdr:to>
    <xdr:pic>
      <xdr:nvPicPr>
        <xdr:cNvPr id="1913" name="Image 1912" descr="Picture">
          <a:extLst>
            <a:ext uri="{FF2B5EF4-FFF2-40B4-BE49-F238E27FC236}">
              <a16:creationId xmlns:a16="http://schemas.microsoft.com/office/drawing/2014/main" xmlns="" id="{00000000-0008-0000-0000-000079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31729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3438</xdr:row>
      <xdr:rowOff>52915</xdr:rowOff>
    </xdr:from>
    <xdr:to>
      <xdr:col>2</xdr:col>
      <xdr:colOff>781047</xdr:colOff>
      <xdr:row>3438</xdr:row>
      <xdr:rowOff>729190</xdr:rowOff>
    </xdr:to>
    <xdr:pic>
      <xdr:nvPicPr>
        <xdr:cNvPr id="1914" name="Image 1913" descr="Picture">
          <a:extLst>
            <a:ext uri="{FF2B5EF4-FFF2-40B4-BE49-F238E27FC236}">
              <a16:creationId xmlns:a16="http://schemas.microsoft.com/office/drawing/2014/main" xmlns="" id="{00000000-0008-0000-0000-00007A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32618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3439</xdr:row>
      <xdr:rowOff>52915</xdr:rowOff>
    </xdr:from>
    <xdr:to>
      <xdr:col>2</xdr:col>
      <xdr:colOff>781047</xdr:colOff>
      <xdr:row>3439</xdr:row>
      <xdr:rowOff>729190</xdr:rowOff>
    </xdr:to>
    <xdr:pic>
      <xdr:nvPicPr>
        <xdr:cNvPr id="1915" name="Image 1914" descr="Picture">
          <a:extLst>
            <a:ext uri="{FF2B5EF4-FFF2-40B4-BE49-F238E27FC236}">
              <a16:creationId xmlns:a16="http://schemas.microsoft.com/office/drawing/2014/main" xmlns="" id="{00000000-0008-0000-0000-00007B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33507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3440</xdr:row>
      <xdr:rowOff>52915</xdr:rowOff>
    </xdr:from>
    <xdr:to>
      <xdr:col>2</xdr:col>
      <xdr:colOff>781047</xdr:colOff>
      <xdr:row>3440</xdr:row>
      <xdr:rowOff>729190</xdr:rowOff>
    </xdr:to>
    <xdr:pic>
      <xdr:nvPicPr>
        <xdr:cNvPr id="1916" name="Image 1915" descr="Picture">
          <a:extLst>
            <a:ext uri="{FF2B5EF4-FFF2-40B4-BE49-F238E27FC236}">
              <a16:creationId xmlns:a16="http://schemas.microsoft.com/office/drawing/2014/main" xmlns="" id="{00000000-0008-0000-0000-00007C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34396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3441</xdr:row>
      <xdr:rowOff>52915</xdr:rowOff>
    </xdr:from>
    <xdr:to>
      <xdr:col>2</xdr:col>
      <xdr:colOff>781047</xdr:colOff>
      <xdr:row>3441</xdr:row>
      <xdr:rowOff>729190</xdr:rowOff>
    </xdr:to>
    <xdr:pic>
      <xdr:nvPicPr>
        <xdr:cNvPr id="1917" name="Image 1916" descr="Picture">
          <a:extLst>
            <a:ext uri="{FF2B5EF4-FFF2-40B4-BE49-F238E27FC236}">
              <a16:creationId xmlns:a16="http://schemas.microsoft.com/office/drawing/2014/main" xmlns="" id="{00000000-0008-0000-0000-00007D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35285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3442</xdr:row>
      <xdr:rowOff>52915</xdr:rowOff>
    </xdr:from>
    <xdr:to>
      <xdr:col>2</xdr:col>
      <xdr:colOff>781047</xdr:colOff>
      <xdr:row>3442</xdr:row>
      <xdr:rowOff>729190</xdr:rowOff>
    </xdr:to>
    <xdr:pic>
      <xdr:nvPicPr>
        <xdr:cNvPr id="1918" name="Image 1917" descr="Picture">
          <a:extLst>
            <a:ext uri="{FF2B5EF4-FFF2-40B4-BE49-F238E27FC236}">
              <a16:creationId xmlns:a16="http://schemas.microsoft.com/office/drawing/2014/main" xmlns="" id="{00000000-0008-0000-0000-00007E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36174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3443</xdr:row>
      <xdr:rowOff>52915</xdr:rowOff>
    </xdr:from>
    <xdr:to>
      <xdr:col>2</xdr:col>
      <xdr:colOff>781047</xdr:colOff>
      <xdr:row>3443</xdr:row>
      <xdr:rowOff>729190</xdr:rowOff>
    </xdr:to>
    <xdr:pic>
      <xdr:nvPicPr>
        <xdr:cNvPr id="1919" name="Image 1918" descr="Picture">
          <a:extLst>
            <a:ext uri="{FF2B5EF4-FFF2-40B4-BE49-F238E27FC236}">
              <a16:creationId xmlns:a16="http://schemas.microsoft.com/office/drawing/2014/main" xmlns="" id="{00000000-0008-0000-0000-00007F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37063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3444</xdr:row>
      <xdr:rowOff>52915</xdr:rowOff>
    </xdr:from>
    <xdr:to>
      <xdr:col>2</xdr:col>
      <xdr:colOff>781047</xdr:colOff>
      <xdr:row>3444</xdr:row>
      <xdr:rowOff>729190</xdr:rowOff>
    </xdr:to>
    <xdr:pic>
      <xdr:nvPicPr>
        <xdr:cNvPr id="1920" name="Image 1919" descr="Picture">
          <a:extLst>
            <a:ext uri="{FF2B5EF4-FFF2-40B4-BE49-F238E27FC236}">
              <a16:creationId xmlns:a16="http://schemas.microsoft.com/office/drawing/2014/main" xmlns="" id="{00000000-0008-0000-0000-00008007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75830" y="2837952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3445</xdr:row>
      <xdr:rowOff>52915</xdr:rowOff>
    </xdr:from>
    <xdr:to>
      <xdr:col>2</xdr:col>
      <xdr:colOff>781047</xdr:colOff>
      <xdr:row>3445</xdr:row>
      <xdr:rowOff>729190</xdr:rowOff>
    </xdr:to>
    <xdr:pic>
      <xdr:nvPicPr>
        <xdr:cNvPr id="1921" name="Image 1920" descr="Picture">
          <a:extLst>
            <a:ext uri="{FF2B5EF4-FFF2-40B4-BE49-F238E27FC236}">
              <a16:creationId xmlns:a16="http://schemas.microsoft.com/office/drawing/2014/main" xmlns="" id="{00000000-0008-0000-0000-00008107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375830" y="2838841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3446</xdr:row>
      <xdr:rowOff>52915</xdr:rowOff>
    </xdr:from>
    <xdr:to>
      <xdr:col>2</xdr:col>
      <xdr:colOff>781047</xdr:colOff>
      <xdr:row>3446</xdr:row>
      <xdr:rowOff>729190</xdr:rowOff>
    </xdr:to>
    <xdr:pic>
      <xdr:nvPicPr>
        <xdr:cNvPr id="1922" name="Image 1921" descr="Picture">
          <a:extLst>
            <a:ext uri="{FF2B5EF4-FFF2-40B4-BE49-F238E27FC236}">
              <a16:creationId xmlns:a16="http://schemas.microsoft.com/office/drawing/2014/main" xmlns="" id="{00000000-0008-0000-0000-00008207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375830" y="2839730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3447</xdr:row>
      <xdr:rowOff>52915</xdr:rowOff>
    </xdr:from>
    <xdr:to>
      <xdr:col>2</xdr:col>
      <xdr:colOff>781047</xdr:colOff>
      <xdr:row>3447</xdr:row>
      <xdr:rowOff>729190</xdr:rowOff>
    </xdr:to>
    <xdr:pic>
      <xdr:nvPicPr>
        <xdr:cNvPr id="1923" name="Image 1922" descr="Picture">
          <a:extLst>
            <a:ext uri="{FF2B5EF4-FFF2-40B4-BE49-F238E27FC236}">
              <a16:creationId xmlns:a16="http://schemas.microsoft.com/office/drawing/2014/main" xmlns="" id="{00000000-0008-0000-0000-000083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0619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3448</xdr:row>
      <xdr:rowOff>52915</xdr:rowOff>
    </xdr:from>
    <xdr:to>
      <xdr:col>2</xdr:col>
      <xdr:colOff>781047</xdr:colOff>
      <xdr:row>3448</xdr:row>
      <xdr:rowOff>729190</xdr:rowOff>
    </xdr:to>
    <xdr:pic>
      <xdr:nvPicPr>
        <xdr:cNvPr id="1924" name="Image 1923" descr="Picture">
          <a:extLst>
            <a:ext uri="{FF2B5EF4-FFF2-40B4-BE49-F238E27FC236}">
              <a16:creationId xmlns:a16="http://schemas.microsoft.com/office/drawing/2014/main" xmlns="" id="{00000000-0008-0000-0000-000084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1508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3449</xdr:row>
      <xdr:rowOff>52915</xdr:rowOff>
    </xdr:from>
    <xdr:to>
      <xdr:col>2</xdr:col>
      <xdr:colOff>781047</xdr:colOff>
      <xdr:row>3449</xdr:row>
      <xdr:rowOff>729190</xdr:rowOff>
    </xdr:to>
    <xdr:pic>
      <xdr:nvPicPr>
        <xdr:cNvPr id="1925" name="Image 1924" descr="Picture">
          <a:extLst>
            <a:ext uri="{FF2B5EF4-FFF2-40B4-BE49-F238E27FC236}">
              <a16:creationId xmlns:a16="http://schemas.microsoft.com/office/drawing/2014/main" xmlns="" id="{00000000-0008-0000-0000-000085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2397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3450</xdr:row>
      <xdr:rowOff>52915</xdr:rowOff>
    </xdr:from>
    <xdr:to>
      <xdr:col>2</xdr:col>
      <xdr:colOff>781047</xdr:colOff>
      <xdr:row>3450</xdr:row>
      <xdr:rowOff>729190</xdr:rowOff>
    </xdr:to>
    <xdr:pic>
      <xdr:nvPicPr>
        <xdr:cNvPr id="1926" name="Image 1925" descr="Picture">
          <a:extLst>
            <a:ext uri="{FF2B5EF4-FFF2-40B4-BE49-F238E27FC236}">
              <a16:creationId xmlns:a16="http://schemas.microsoft.com/office/drawing/2014/main" xmlns="" id="{00000000-0008-0000-0000-000086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3286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3451</xdr:row>
      <xdr:rowOff>52915</xdr:rowOff>
    </xdr:from>
    <xdr:to>
      <xdr:col>2</xdr:col>
      <xdr:colOff>781047</xdr:colOff>
      <xdr:row>3451</xdr:row>
      <xdr:rowOff>729190</xdr:rowOff>
    </xdr:to>
    <xdr:pic>
      <xdr:nvPicPr>
        <xdr:cNvPr id="1927" name="Image 1926" descr="Picture">
          <a:extLst>
            <a:ext uri="{FF2B5EF4-FFF2-40B4-BE49-F238E27FC236}">
              <a16:creationId xmlns:a16="http://schemas.microsoft.com/office/drawing/2014/main" xmlns="" id="{00000000-0008-0000-0000-000087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4175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3452</xdr:row>
      <xdr:rowOff>52915</xdr:rowOff>
    </xdr:from>
    <xdr:to>
      <xdr:col>2</xdr:col>
      <xdr:colOff>781047</xdr:colOff>
      <xdr:row>3452</xdr:row>
      <xdr:rowOff>729190</xdr:rowOff>
    </xdr:to>
    <xdr:pic>
      <xdr:nvPicPr>
        <xdr:cNvPr id="1928" name="Image 1927" descr="Picture">
          <a:extLst>
            <a:ext uri="{FF2B5EF4-FFF2-40B4-BE49-F238E27FC236}">
              <a16:creationId xmlns:a16="http://schemas.microsoft.com/office/drawing/2014/main" xmlns="" id="{00000000-0008-0000-0000-000088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5064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3453</xdr:row>
      <xdr:rowOff>52915</xdr:rowOff>
    </xdr:from>
    <xdr:to>
      <xdr:col>2</xdr:col>
      <xdr:colOff>781047</xdr:colOff>
      <xdr:row>3453</xdr:row>
      <xdr:rowOff>729190</xdr:rowOff>
    </xdr:to>
    <xdr:pic>
      <xdr:nvPicPr>
        <xdr:cNvPr id="1929" name="Image 1928" descr="Picture">
          <a:extLst>
            <a:ext uri="{FF2B5EF4-FFF2-40B4-BE49-F238E27FC236}">
              <a16:creationId xmlns:a16="http://schemas.microsoft.com/office/drawing/2014/main" xmlns="" id="{00000000-0008-0000-0000-000089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5953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3454</xdr:row>
      <xdr:rowOff>52915</xdr:rowOff>
    </xdr:from>
    <xdr:to>
      <xdr:col>2</xdr:col>
      <xdr:colOff>781047</xdr:colOff>
      <xdr:row>3454</xdr:row>
      <xdr:rowOff>729190</xdr:rowOff>
    </xdr:to>
    <xdr:pic>
      <xdr:nvPicPr>
        <xdr:cNvPr id="1930" name="Image 1929" descr="Picture">
          <a:extLst>
            <a:ext uri="{FF2B5EF4-FFF2-40B4-BE49-F238E27FC236}">
              <a16:creationId xmlns:a16="http://schemas.microsoft.com/office/drawing/2014/main" xmlns="" id="{00000000-0008-0000-0000-00008A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6842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3455</xdr:row>
      <xdr:rowOff>52915</xdr:rowOff>
    </xdr:from>
    <xdr:to>
      <xdr:col>2</xdr:col>
      <xdr:colOff>781047</xdr:colOff>
      <xdr:row>3455</xdr:row>
      <xdr:rowOff>729190</xdr:rowOff>
    </xdr:to>
    <xdr:pic>
      <xdr:nvPicPr>
        <xdr:cNvPr id="1931" name="Image 1930" descr="Picture">
          <a:extLst>
            <a:ext uri="{FF2B5EF4-FFF2-40B4-BE49-F238E27FC236}">
              <a16:creationId xmlns:a16="http://schemas.microsoft.com/office/drawing/2014/main" xmlns="" id="{00000000-0008-0000-0000-00008B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7731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3456</xdr:row>
      <xdr:rowOff>52915</xdr:rowOff>
    </xdr:from>
    <xdr:to>
      <xdr:col>2</xdr:col>
      <xdr:colOff>781047</xdr:colOff>
      <xdr:row>3456</xdr:row>
      <xdr:rowOff>729190</xdr:rowOff>
    </xdr:to>
    <xdr:pic>
      <xdr:nvPicPr>
        <xdr:cNvPr id="1932" name="Image 1931" descr="Picture">
          <a:extLst>
            <a:ext uri="{FF2B5EF4-FFF2-40B4-BE49-F238E27FC236}">
              <a16:creationId xmlns:a16="http://schemas.microsoft.com/office/drawing/2014/main" xmlns="" id="{00000000-0008-0000-0000-00008C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8620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3457</xdr:row>
      <xdr:rowOff>52915</xdr:rowOff>
    </xdr:from>
    <xdr:to>
      <xdr:col>2</xdr:col>
      <xdr:colOff>781047</xdr:colOff>
      <xdr:row>3457</xdr:row>
      <xdr:rowOff>729190</xdr:rowOff>
    </xdr:to>
    <xdr:pic>
      <xdr:nvPicPr>
        <xdr:cNvPr id="1933" name="Image 1932" descr="Picture">
          <a:extLst>
            <a:ext uri="{FF2B5EF4-FFF2-40B4-BE49-F238E27FC236}">
              <a16:creationId xmlns:a16="http://schemas.microsoft.com/office/drawing/2014/main" xmlns="" id="{00000000-0008-0000-0000-00008D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49509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3458</xdr:row>
      <xdr:rowOff>52915</xdr:rowOff>
    </xdr:from>
    <xdr:to>
      <xdr:col>2</xdr:col>
      <xdr:colOff>781047</xdr:colOff>
      <xdr:row>3458</xdr:row>
      <xdr:rowOff>729190</xdr:rowOff>
    </xdr:to>
    <xdr:pic>
      <xdr:nvPicPr>
        <xdr:cNvPr id="1934" name="Image 1933" descr="Picture">
          <a:extLst>
            <a:ext uri="{FF2B5EF4-FFF2-40B4-BE49-F238E27FC236}">
              <a16:creationId xmlns:a16="http://schemas.microsoft.com/office/drawing/2014/main" xmlns="" id="{00000000-0008-0000-0000-00008E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50398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3459</xdr:row>
      <xdr:rowOff>52915</xdr:rowOff>
    </xdr:from>
    <xdr:to>
      <xdr:col>2</xdr:col>
      <xdr:colOff>781047</xdr:colOff>
      <xdr:row>3459</xdr:row>
      <xdr:rowOff>729190</xdr:rowOff>
    </xdr:to>
    <xdr:pic>
      <xdr:nvPicPr>
        <xdr:cNvPr id="1935" name="Image 1934" descr="Picture">
          <a:extLst>
            <a:ext uri="{FF2B5EF4-FFF2-40B4-BE49-F238E27FC236}">
              <a16:creationId xmlns:a16="http://schemas.microsoft.com/office/drawing/2014/main" xmlns="" id="{00000000-0008-0000-0000-00008F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51287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3460</xdr:row>
      <xdr:rowOff>52915</xdr:rowOff>
    </xdr:from>
    <xdr:to>
      <xdr:col>2</xdr:col>
      <xdr:colOff>781047</xdr:colOff>
      <xdr:row>3460</xdr:row>
      <xdr:rowOff>729190</xdr:rowOff>
    </xdr:to>
    <xdr:pic>
      <xdr:nvPicPr>
        <xdr:cNvPr id="1937" name="Image 1936" descr="Picture">
          <a:extLst>
            <a:ext uri="{FF2B5EF4-FFF2-40B4-BE49-F238E27FC236}">
              <a16:creationId xmlns:a16="http://schemas.microsoft.com/office/drawing/2014/main" xmlns="" id="{00000000-0008-0000-0000-00009107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75830" y="2853065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3461</xdr:row>
      <xdr:rowOff>52915</xdr:rowOff>
    </xdr:from>
    <xdr:to>
      <xdr:col>2</xdr:col>
      <xdr:colOff>781047</xdr:colOff>
      <xdr:row>3461</xdr:row>
      <xdr:rowOff>729190</xdr:rowOff>
    </xdr:to>
    <xdr:pic>
      <xdr:nvPicPr>
        <xdr:cNvPr id="1938" name="Image 1937" descr="Picture">
          <a:extLst>
            <a:ext uri="{FF2B5EF4-FFF2-40B4-BE49-F238E27FC236}">
              <a16:creationId xmlns:a16="http://schemas.microsoft.com/office/drawing/2014/main" xmlns="" id="{00000000-0008-0000-0000-000092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53954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3462</xdr:row>
      <xdr:rowOff>52915</xdr:rowOff>
    </xdr:from>
    <xdr:to>
      <xdr:col>2</xdr:col>
      <xdr:colOff>781047</xdr:colOff>
      <xdr:row>3462</xdr:row>
      <xdr:rowOff>729190</xdr:rowOff>
    </xdr:to>
    <xdr:pic>
      <xdr:nvPicPr>
        <xdr:cNvPr id="1939" name="Image 1938" descr="Picture">
          <a:extLst>
            <a:ext uri="{FF2B5EF4-FFF2-40B4-BE49-F238E27FC236}">
              <a16:creationId xmlns:a16="http://schemas.microsoft.com/office/drawing/2014/main" xmlns="" id="{00000000-0008-0000-0000-000093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54843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3463</xdr:row>
      <xdr:rowOff>52915</xdr:rowOff>
    </xdr:from>
    <xdr:to>
      <xdr:col>2</xdr:col>
      <xdr:colOff>781047</xdr:colOff>
      <xdr:row>3463</xdr:row>
      <xdr:rowOff>729190</xdr:rowOff>
    </xdr:to>
    <xdr:pic>
      <xdr:nvPicPr>
        <xdr:cNvPr id="1940" name="Image 1939" descr="Picture">
          <a:extLst>
            <a:ext uri="{FF2B5EF4-FFF2-40B4-BE49-F238E27FC236}">
              <a16:creationId xmlns:a16="http://schemas.microsoft.com/office/drawing/2014/main" xmlns="" id="{00000000-0008-0000-0000-000094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55732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3464</xdr:row>
      <xdr:rowOff>52915</xdr:rowOff>
    </xdr:from>
    <xdr:to>
      <xdr:col>2</xdr:col>
      <xdr:colOff>781047</xdr:colOff>
      <xdr:row>3464</xdr:row>
      <xdr:rowOff>729190</xdr:rowOff>
    </xdr:to>
    <xdr:pic>
      <xdr:nvPicPr>
        <xdr:cNvPr id="1941" name="Image 1940" descr="Picture">
          <a:extLst>
            <a:ext uri="{FF2B5EF4-FFF2-40B4-BE49-F238E27FC236}">
              <a16:creationId xmlns:a16="http://schemas.microsoft.com/office/drawing/2014/main" xmlns="" id="{00000000-0008-0000-0000-000095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56621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3465</xdr:row>
      <xdr:rowOff>52915</xdr:rowOff>
    </xdr:from>
    <xdr:to>
      <xdr:col>2</xdr:col>
      <xdr:colOff>781047</xdr:colOff>
      <xdr:row>3465</xdr:row>
      <xdr:rowOff>729190</xdr:rowOff>
    </xdr:to>
    <xdr:pic>
      <xdr:nvPicPr>
        <xdr:cNvPr id="1942" name="Image 1941" descr="Picture">
          <a:extLst>
            <a:ext uri="{FF2B5EF4-FFF2-40B4-BE49-F238E27FC236}">
              <a16:creationId xmlns:a16="http://schemas.microsoft.com/office/drawing/2014/main" xmlns="" id="{00000000-0008-0000-0000-000096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57510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3466</xdr:row>
      <xdr:rowOff>52915</xdr:rowOff>
    </xdr:from>
    <xdr:to>
      <xdr:col>2</xdr:col>
      <xdr:colOff>781047</xdr:colOff>
      <xdr:row>3466</xdr:row>
      <xdr:rowOff>729190</xdr:rowOff>
    </xdr:to>
    <xdr:pic>
      <xdr:nvPicPr>
        <xdr:cNvPr id="1943" name="Image 1942" descr="Picture">
          <a:extLst>
            <a:ext uri="{FF2B5EF4-FFF2-40B4-BE49-F238E27FC236}">
              <a16:creationId xmlns:a16="http://schemas.microsoft.com/office/drawing/2014/main" xmlns="" id="{00000000-0008-0000-0000-000097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58399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3467</xdr:row>
      <xdr:rowOff>52915</xdr:rowOff>
    </xdr:from>
    <xdr:to>
      <xdr:col>2</xdr:col>
      <xdr:colOff>781047</xdr:colOff>
      <xdr:row>3467</xdr:row>
      <xdr:rowOff>729190</xdr:rowOff>
    </xdr:to>
    <xdr:pic>
      <xdr:nvPicPr>
        <xdr:cNvPr id="1944" name="Image 1943" descr="Picture">
          <a:extLst>
            <a:ext uri="{FF2B5EF4-FFF2-40B4-BE49-F238E27FC236}">
              <a16:creationId xmlns:a16="http://schemas.microsoft.com/office/drawing/2014/main" xmlns="" id="{00000000-0008-0000-0000-000098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59288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3468</xdr:row>
      <xdr:rowOff>52915</xdr:rowOff>
    </xdr:from>
    <xdr:to>
      <xdr:col>2</xdr:col>
      <xdr:colOff>781047</xdr:colOff>
      <xdr:row>3468</xdr:row>
      <xdr:rowOff>729190</xdr:rowOff>
    </xdr:to>
    <xdr:pic>
      <xdr:nvPicPr>
        <xdr:cNvPr id="1945" name="Image 1944" descr="Picture">
          <a:extLst>
            <a:ext uri="{FF2B5EF4-FFF2-40B4-BE49-F238E27FC236}">
              <a16:creationId xmlns:a16="http://schemas.microsoft.com/office/drawing/2014/main" xmlns="" id="{00000000-0008-0000-0000-000099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60177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3469</xdr:row>
      <xdr:rowOff>52915</xdr:rowOff>
    </xdr:from>
    <xdr:to>
      <xdr:col>2</xdr:col>
      <xdr:colOff>781047</xdr:colOff>
      <xdr:row>3469</xdr:row>
      <xdr:rowOff>729190</xdr:rowOff>
    </xdr:to>
    <xdr:pic>
      <xdr:nvPicPr>
        <xdr:cNvPr id="1946" name="Image 1945" descr="Picture">
          <a:extLst>
            <a:ext uri="{FF2B5EF4-FFF2-40B4-BE49-F238E27FC236}">
              <a16:creationId xmlns:a16="http://schemas.microsoft.com/office/drawing/2014/main" xmlns="" id="{00000000-0008-0000-0000-00009A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61066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3470</xdr:row>
      <xdr:rowOff>52915</xdr:rowOff>
    </xdr:from>
    <xdr:to>
      <xdr:col>2</xdr:col>
      <xdr:colOff>781047</xdr:colOff>
      <xdr:row>3470</xdr:row>
      <xdr:rowOff>729190</xdr:rowOff>
    </xdr:to>
    <xdr:pic>
      <xdr:nvPicPr>
        <xdr:cNvPr id="1947" name="Image 1946" descr="Picture">
          <a:extLst>
            <a:ext uri="{FF2B5EF4-FFF2-40B4-BE49-F238E27FC236}">
              <a16:creationId xmlns:a16="http://schemas.microsoft.com/office/drawing/2014/main" xmlns="" id="{00000000-0008-0000-0000-00009B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61955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3471</xdr:row>
      <xdr:rowOff>52915</xdr:rowOff>
    </xdr:from>
    <xdr:to>
      <xdr:col>2</xdr:col>
      <xdr:colOff>781047</xdr:colOff>
      <xdr:row>3471</xdr:row>
      <xdr:rowOff>729190</xdr:rowOff>
    </xdr:to>
    <xdr:pic>
      <xdr:nvPicPr>
        <xdr:cNvPr id="1948" name="Image 1947" descr="Picture">
          <a:extLst>
            <a:ext uri="{FF2B5EF4-FFF2-40B4-BE49-F238E27FC236}">
              <a16:creationId xmlns:a16="http://schemas.microsoft.com/office/drawing/2014/main" xmlns="" id="{00000000-0008-0000-0000-00009C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62844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3472</xdr:row>
      <xdr:rowOff>52915</xdr:rowOff>
    </xdr:from>
    <xdr:to>
      <xdr:col>2</xdr:col>
      <xdr:colOff>781047</xdr:colOff>
      <xdr:row>3472</xdr:row>
      <xdr:rowOff>729190</xdr:rowOff>
    </xdr:to>
    <xdr:pic>
      <xdr:nvPicPr>
        <xdr:cNvPr id="1949" name="Image 1948" descr="Picture">
          <a:extLst>
            <a:ext uri="{FF2B5EF4-FFF2-40B4-BE49-F238E27FC236}">
              <a16:creationId xmlns:a16="http://schemas.microsoft.com/office/drawing/2014/main" xmlns="" id="{00000000-0008-0000-0000-00009D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63733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3473</xdr:row>
      <xdr:rowOff>52915</xdr:rowOff>
    </xdr:from>
    <xdr:to>
      <xdr:col>2</xdr:col>
      <xdr:colOff>781047</xdr:colOff>
      <xdr:row>3473</xdr:row>
      <xdr:rowOff>729190</xdr:rowOff>
    </xdr:to>
    <xdr:pic>
      <xdr:nvPicPr>
        <xdr:cNvPr id="1950" name="Image 1949" descr="Picture">
          <a:extLst>
            <a:ext uri="{FF2B5EF4-FFF2-40B4-BE49-F238E27FC236}">
              <a16:creationId xmlns:a16="http://schemas.microsoft.com/office/drawing/2014/main" xmlns="" id="{00000000-0008-0000-0000-00009E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64622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3474</xdr:row>
      <xdr:rowOff>52915</xdr:rowOff>
    </xdr:from>
    <xdr:to>
      <xdr:col>2</xdr:col>
      <xdr:colOff>781047</xdr:colOff>
      <xdr:row>3474</xdr:row>
      <xdr:rowOff>729190</xdr:rowOff>
    </xdr:to>
    <xdr:pic>
      <xdr:nvPicPr>
        <xdr:cNvPr id="1951" name="Image 1950" descr="Picture">
          <a:extLst>
            <a:ext uri="{FF2B5EF4-FFF2-40B4-BE49-F238E27FC236}">
              <a16:creationId xmlns:a16="http://schemas.microsoft.com/office/drawing/2014/main" xmlns="" id="{00000000-0008-0000-0000-00009F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65511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3475</xdr:row>
      <xdr:rowOff>52915</xdr:rowOff>
    </xdr:from>
    <xdr:to>
      <xdr:col>2</xdr:col>
      <xdr:colOff>781047</xdr:colOff>
      <xdr:row>3475</xdr:row>
      <xdr:rowOff>729190</xdr:rowOff>
    </xdr:to>
    <xdr:pic>
      <xdr:nvPicPr>
        <xdr:cNvPr id="1952" name="Image 1951" descr="Picture">
          <a:extLst>
            <a:ext uri="{FF2B5EF4-FFF2-40B4-BE49-F238E27FC236}">
              <a16:creationId xmlns:a16="http://schemas.microsoft.com/office/drawing/2014/main" xmlns="" id="{00000000-0008-0000-0000-0000A0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66400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3476</xdr:row>
      <xdr:rowOff>52915</xdr:rowOff>
    </xdr:from>
    <xdr:to>
      <xdr:col>2</xdr:col>
      <xdr:colOff>781047</xdr:colOff>
      <xdr:row>3476</xdr:row>
      <xdr:rowOff>729190</xdr:rowOff>
    </xdr:to>
    <xdr:pic>
      <xdr:nvPicPr>
        <xdr:cNvPr id="1953" name="Image 1952" descr="Picture">
          <a:extLst>
            <a:ext uri="{FF2B5EF4-FFF2-40B4-BE49-F238E27FC236}">
              <a16:creationId xmlns:a16="http://schemas.microsoft.com/office/drawing/2014/main" xmlns="" id="{00000000-0008-0000-0000-0000A107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75830" y="2867289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3477</xdr:row>
      <xdr:rowOff>52915</xdr:rowOff>
    </xdr:from>
    <xdr:to>
      <xdr:col>2</xdr:col>
      <xdr:colOff>781047</xdr:colOff>
      <xdr:row>3477</xdr:row>
      <xdr:rowOff>729190</xdr:rowOff>
    </xdr:to>
    <xdr:pic>
      <xdr:nvPicPr>
        <xdr:cNvPr id="1954" name="Image 1953" descr="Picture">
          <a:extLst>
            <a:ext uri="{FF2B5EF4-FFF2-40B4-BE49-F238E27FC236}">
              <a16:creationId xmlns:a16="http://schemas.microsoft.com/office/drawing/2014/main" xmlns="" id="{00000000-0008-0000-0000-0000A207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375830" y="2868178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3478</xdr:row>
      <xdr:rowOff>52915</xdr:rowOff>
    </xdr:from>
    <xdr:to>
      <xdr:col>2</xdr:col>
      <xdr:colOff>781047</xdr:colOff>
      <xdr:row>3478</xdr:row>
      <xdr:rowOff>729190</xdr:rowOff>
    </xdr:to>
    <xdr:pic>
      <xdr:nvPicPr>
        <xdr:cNvPr id="1955" name="Image 1954" descr="Picture">
          <a:extLst>
            <a:ext uri="{FF2B5EF4-FFF2-40B4-BE49-F238E27FC236}">
              <a16:creationId xmlns:a16="http://schemas.microsoft.com/office/drawing/2014/main" xmlns="" id="{00000000-0008-0000-0000-0000A307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375830" y="286906758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3484</xdr:row>
      <xdr:rowOff>52915</xdr:rowOff>
    </xdr:from>
    <xdr:to>
      <xdr:col>2</xdr:col>
      <xdr:colOff>781047</xdr:colOff>
      <xdr:row>3484</xdr:row>
      <xdr:rowOff>729190</xdr:rowOff>
    </xdr:to>
    <xdr:pic>
      <xdr:nvPicPr>
        <xdr:cNvPr id="1957" name="Image 1956" descr="Picture">
          <a:extLst>
            <a:ext uri="{FF2B5EF4-FFF2-40B4-BE49-F238E27FC236}">
              <a16:creationId xmlns:a16="http://schemas.microsoft.com/office/drawing/2014/main" xmlns="" id="{00000000-0008-0000-0000-0000A5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7584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3485</xdr:row>
      <xdr:rowOff>52915</xdr:rowOff>
    </xdr:from>
    <xdr:to>
      <xdr:col>2</xdr:col>
      <xdr:colOff>781047</xdr:colOff>
      <xdr:row>3485</xdr:row>
      <xdr:rowOff>729190</xdr:rowOff>
    </xdr:to>
    <xdr:pic>
      <xdr:nvPicPr>
        <xdr:cNvPr id="1958" name="Image 1957" descr="Picture">
          <a:extLst>
            <a:ext uri="{FF2B5EF4-FFF2-40B4-BE49-F238E27FC236}">
              <a16:creationId xmlns:a16="http://schemas.microsoft.com/office/drawing/2014/main" xmlns="" id="{00000000-0008-0000-0000-0000A6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7672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3486</xdr:row>
      <xdr:rowOff>52915</xdr:rowOff>
    </xdr:from>
    <xdr:to>
      <xdr:col>2</xdr:col>
      <xdr:colOff>781047</xdr:colOff>
      <xdr:row>3486</xdr:row>
      <xdr:rowOff>729190</xdr:rowOff>
    </xdr:to>
    <xdr:pic>
      <xdr:nvPicPr>
        <xdr:cNvPr id="1959" name="Image 1958" descr="Picture">
          <a:extLst>
            <a:ext uri="{FF2B5EF4-FFF2-40B4-BE49-F238E27FC236}">
              <a16:creationId xmlns:a16="http://schemas.microsoft.com/office/drawing/2014/main" xmlns="" id="{00000000-0008-0000-0000-0000A7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7761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3487</xdr:row>
      <xdr:rowOff>52915</xdr:rowOff>
    </xdr:from>
    <xdr:to>
      <xdr:col>2</xdr:col>
      <xdr:colOff>781047</xdr:colOff>
      <xdr:row>3487</xdr:row>
      <xdr:rowOff>729190</xdr:rowOff>
    </xdr:to>
    <xdr:pic>
      <xdr:nvPicPr>
        <xdr:cNvPr id="1960" name="Image 1959" descr="Picture">
          <a:extLst>
            <a:ext uri="{FF2B5EF4-FFF2-40B4-BE49-F238E27FC236}">
              <a16:creationId xmlns:a16="http://schemas.microsoft.com/office/drawing/2014/main" xmlns="" id="{00000000-0008-0000-0000-0000A8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7850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3488</xdr:row>
      <xdr:rowOff>52915</xdr:rowOff>
    </xdr:from>
    <xdr:to>
      <xdr:col>2</xdr:col>
      <xdr:colOff>781047</xdr:colOff>
      <xdr:row>3488</xdr:row>
      <xdr:rowOff>729190</xdr:rowOff>
    </xdr:to>
    <xdr:pic>
      <xdr:nvPicPr>
        <xdr:cNvPr id="1961" name="Image 1960" descr="Picture">
          <a:extLst>
            <a:ext uri="{FF2B5EF4-FFF2-40B4-BE49-F238E27FC236}">
              <a16:creationId xmlns:a16="http://schemas.microsoft.com/office/drawing/2014/main" xmlns="" id="{00000000-0008-0000-0000-0000A9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7939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3489</xdr:row>
      <xdr:rowOff>52915</xdr:rowOff>
    </xdr:from>
    <xdr:to>
      <xdr:col>2</xdr:col>
      <xdr:colOff>781047</xdr:colOff>
      <xdr:row>3489</xdr:row>
      <xdr:rowOff>729190</xdr:rowOff>
    </xdr:to>
    <xdr:pic>
      <xdr:nvPicPr>
        <xdr:cNvPr id="1962" name="Image 1961" descr="Picture">
          <a:extLst>
            <a:ext uri="{FF2B5EF4-FFF2-40B4-BE49-F238E27FC236}">
              <a16:creationId xmlns:a16="http://schemas.microsoft.com/office/drawing/2014/main" xmlns="" id="{00000000-0008-0000-0000-0000AA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028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3490</xdr:row>
      <xdr:rowOff>52915</xdr:rowOff>
    </xdr:from>
    <xdr:to>
      <xdr:col>2</xdr:col>
      <xdr:colOff>781047</xdr:colOff>
      <xdr:row>3490</xdr:row>
      <xdr:rowOff>729190</xdr:rowOff>
    </xdr:to>
    <xdr:pic>
      <xdr:nvPicPr>
        <xdr:cNvPr id="1963" name="Image 1962" descr="Picture">
          <a:extLst>
            <a:ext uri="{FF2B5EF4-FFF2-40B4-BE49-F238E27FC236}">
              <a16:creationId xmlns:a16="http://schemas.microsoft.com/office/drawing/2014/main" xmlns="" id="{00000000-0008-0000-0000-0000AB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117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3491</xdr:row>
      <xdr:rowOff>52915</xdr:rowOff>
    </xdr:from>
    <xdr:to>
      <xdr:col>2</xdr:col>
      <xdr:colOff>781047</xdr:colOff>
      <xdr:row>3491</xdr:row>
      <xdr:rowOff>729190</xdr:rowOff>
    </xdr:to>
    <xdr:pic>
      <xdr:nvPicPr>
        <xdr:cNvPr id="1964" name="Image 1963" descr="Picture">
          <a:extLst>
            <a:ext uri="{FF2B5EF4-FFF2-40B4-BE49-F238E27FC236}">
              <a16:creationId xmlns:a16="http://schemas.microsoft.com/office/drawing/2014/main" xmlns="" id="{00000000-0008-0000-0000-0000AC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206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3492</xdr:row>
      <xdr:rowOff>52915</xdr:rowOff>
    </xdr:from>
    <xdr:to>
      <xdr:col>2</xdr:col>
      <xdr:colOff>781047</xdr:colOff>
      <xdr:row>3492</xdr:row>
      <xdr:rowOff>729190</xdr:rowOff>
    </xdr:to>
    <xdr:pic>
      <xdr:nvPicPr>
        <xdr:cNvPr id="1965" name="Image 1964" descr="Picture">
          <a:extLst>
            <a:ext uri="{FF2B5EF4-FFF2-40B4-BE49-F238E27FC236}">
              <a16:creationId xmlns:a16="http://schemas.microsoft.com/office/drawing/2014/main" xmlns="" id="{00000000-0008-0000-0000-0000AD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295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3493</xdr:row>
      <xdr:rowOff>52915</xdr:rowOff>
    </xdr:from>
    <xdr:to>
      <xdr:col>2</xdr:col>
      <xdr:colOff>781047</xdr:colOff>
      <xdr:row>3493</xdr:row>
      <xdr:rowOff>729190</xdr:rowOff>
    </xdr:to>
    <xdr:pic>
      <xdr:nvPicPr>
        <xdr:cNvPr id="1966" name="Image 1965" descr="Picture">
          <a:extLst>
            <a:ext uri="{FF2B5EF4-FFF2-40B4-BE49-F238E27FC236}">
              <a16:creationId xmlns:a16="http://schemas.microsoft.com/office/drawing/2014/main" xmlns="" id="{00000000-0008-0000-0000-0000AE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384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3494</xdr:row>
      <xdr:rowOff>52915</xdr:rowOff>
    </xdr:from>
    <xdr:to>
      <xdr:col>2</xdr:col>
      <xdr:colOff>781047</xdr:colOff>
      <xdr:row>3494</xdr:row>
      <xdr:rowOff>729190</xdr:rowOff>
    </xdr:to>
    <xdr:pic>
      <xdr:nvPicPr>
        <xdr:cNvPr id="1967" name="Image 1966" descr="Picture">
          <a:extLst>
            <a:ext uri="{FF2B5EF4-FFF2-40B4-BE49-F238E27FC236}">
              <a16:creationId xmlns:a16="http://schemas.microsoft.com/office/drawing/2014/main" xmlns="" id="{00000000-0008-0000-0000-0000AF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473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3495</xdr:row>
      <xdr:rowOff>52915</xdr:rowOff>
    </xdr:from>
    <xdr:to>
      <xdr:col>2</xdr:col>
      <xdr:colOff>781047</xdr:colOff>
      <xdr:row>3495</xdr:row>
      <xdr:rowOff>729190</xdr:rowOff>
    </xdr:to>
    <xdr:pic>
      <xdr:nvPicPr>
        <xdr:cNvPr id="1968" name="Image 1967" descr="Picture">
          <a:extLst>
            <a:ext uri="{FF2B5EF4-FFF2-40B4-BE49-F238E27FC236}">
              <a16:creationId xmlns:a16="http://schemas.microsoft.com/office/drawing/2014/main" xmlns="" id="{00000000-0008-0000-0000-0000B0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561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3496</xdr:row>
      <xdr:rowOff>52915</xdr:rowOff>
    </xdr:from>
    <xdr:to>
      <xdr:col>2</xdr:col>
      <xdr:colOff>781047</xdr:colOff>
      <xdr:row>3496</xdr:row>
      <xdr:rowOff>729190</xdr:rowOff>
    </xdr:to>
    <xdr:pic>
      <xdr:nvPicPr>
        <xdr:cNvPr id="1969" name="Image 1968" descr="Picture">
          <a:extLst>
            <a:ext uri="{FF2B5EF4-FFF2-40B4-BE49-F238E27FC236}">
              <a16:creationId xmlns:a16="http://schemas.microsoft.com/office/drawing/2014/main" xmlns="" id="{00000000-0008-0000-0000-0000B1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650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3497</xdr:row>
      <xdr:rowOff>52915</xdr:rowOff>
    </xdr:from>
    <xdr:to>
      <xdr:col>2</xdr:col>
      <xdr:colOff>781047</xdr:colOff>
      <xdr:row>3497</xdr:row>
      <xdr:rowOff>729190</xdr:rowOff>
    </xdr:to>
    <xdr:pic>
      <xdr:nvPicPr>
        <xdr:cNvPr id="1970" name="Image 1969" descr="Picture">
          <a:extLst>
            <a:ext uri="{FF2B5EF4-FFF2-40B4-BE49-F238E27FC236}">
              <a16:creationId xmlns:a16="http://schemas.microsoft.com/office/drawing/2014/main" xmlns="" id="{00000000-0008-0000-0000-0000B2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739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3498</xdr:row>
      <xdr:rowOff>52915</xdr:rowOff>
    </xdr:from>
    <xdr:to>
      <xdr:col>2</xdr:col>
      <xdr:colOff>781047</xdr:colOff>
      <xdr:row>3498</xdr:row>
      <xdr:rowOff>729190</xdr:rowOff>
    </xdr:to>
    <xdr:pic>
      <xdr:nvPicPr>
        <xdr:cNvPr id="1971" name="Image 1970" descr="Picture">
          <a:extLst>
            <a:ext uri="{FF2B5EF4-FFF2-40B4-BE49-F238E27FC236}">
              <a16:creationId xmlns:a16="http://schemas.microsoft.com/office/drawing/2014/main" xmlns="" id="{00000000-0008-0000-0000-0000B3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828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3499</xdr:row>
      <xdr:rowOff>52915</xdr:rowOff>
    </xdr:from>
    <xdr:to>
      <xdr:col>2</xdr:col>
      <xdr:colOff>781047</xdr:colOff>
      <xdr:row>3499</xdr:row>
      <xdr:rowOff>729190</xdr:rowOff>
    </xdr:to>
    <xdr:pic>
      <xdr:nvPicPr>
        <xdr:cNvPr id="1972" name="Image 1971" descr="Picture">
          <a:extLst>
            <a:ext uri="{FF2B5EF4-FFF2-40B4-BE49-F238E27FC236}">
              <a16:creationId xmlns:a16="http://schemas.microsoft.com/office/drawing/2014/main" xmlns="" id="{00000000-0008-0000-0000-0000B4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8917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3500</xdr:row>
      <xdr:rowOff>52915</xdr:rowOff>
    </xdr:from>
    <xdr:to>
      <xdr:col>2</xdr:col>
      <xdr:colOff>781047</xdr:colOff>
      <xdr:row>3500</xdr:row>
      <xdr:rowOff>729190</xdr:rowOff>
    </xdr:to>
    <xdr:pic>
      <xdr:nvPicPr>
        <xdr:cNvPr id="1973" name="Image 1972" descr="Picture">
          <a:extLst>
            <a:ext uri="{FF2B5EF4-FFF2-40B4-BE49-F238E27FC236}">
              <a16:creationId xmlns:a16="http://schemas.microsoft.com/office/drawing/2014/main" xmlns="" id="{00000000-0008-0000-0000-0000B5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9006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3501</xdr:row>
      <xdr:rowOff>52915</xdr:rowOff>
    </xdr:from>
    <xdr:to>
      <xdr:col>2</xdr:col>
      <xdr:colOff>781047</xdr:colOff>
      <xdr:row>3501</xdr:row>
      <xdr:rowOff>729190</xdr:rowOff>
    </xdr:to>
    <xdr:pic>
      <xdr:nvPicPr>
        <xdr:cNvPr id="1974" name="Image 1973" descr="Picture">
          <a:extLst>
            <a:ext uri="{FF2B5EF4-FFF2-40B4-BE49-F238E27FC236}">
              <a16:creationId xmlns:a16="http://schemas.microsoft.com/office/drawing/2014/main" xmlns="" id="{00000000-0008-0000-0000-0000B6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9095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3502</xdr:row>
      <xdr:rowOff>52915</xdr:rowOff>
    </xdr:from>
    <xdr:to>
      <xdr:col>2</xdr:col>
      <xdr:colOff>781047</xdr:colOff>
      <xdr:row>3502</xdr:row>
      <xdr:rowOff>729190</xdr:rowOff>
    </xdr:to>
    <xdr:pic>
      <xdr:nvPicPr>
        <xdr:cNvPr id="1975" name="Image 1974" descr="Picture">
          <a:extLst>
            <a:ext uri="{FF2B5EF4-FFF2-40B4-BE49-F238E27FC236}">
              <a16:creationId xmlns:a16="http://schemas.microsoft.com/office/drawing/2014/main" xmlns="" id="{00000000-0008-0000-0000-0000B707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75830" y="289184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3524</xdr:row>
      <xdr:rowOff>52915</xdr:rowOff>
    </xdr:from>
    <xdr:to>
      <xdr:col>2</xdr:col>
      <xdr:colOff>781047</xdr:colOff>
      <xdr:row>3524</xdr:row>
      <xdr:rowOff>729190</xdr:rowOff>
    </xdr:to>
    <xdr:pic>
      <xdr:nvPicPr>
        <xdr:cNvPr id="1976" name="Image 1975" descr="Picture">
          <a:extLst>
            <a:ext uri="{FF2B5EF4-FFF2-40B4-BE49-F238E27FC236}">
              <a16:creationId xmlns:a16="http://schemas.microsoft.com/office/drawing/2014/main" xmlns="" id="{00000000-0008-0000-0000-0000B807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75830" y="2905844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3525</xdr:row>
      <xdr:rowOff>52915</xdr:rowOff>
    </xdr:from>
    <xdr:to>
      <xdr:col>2</xdr:col>
      <xdr:colOff>781047</xdr:colOff>
      <xdr:row>3525</xdr:row>
      <xdr:rowOff>729190</xdr:rowOff>
    </xdr:to>
    <xdr:pic>
      <xdr:nvPicPr>
        <xdr:cNvPr id="1977" name="Image 1976" descr="Picture">
          <a:extLst>
            <a:ext uri="{FF2B5EF4-FFF2-40B4-BE49-F238E27FC236}">
              <a16:creationId xmlns:a16="http://schemas.microsoft.com/office/drawing/2014/main" xmlns="" id="{00000000-0008-0000-0000-0000B907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75830" y="2906733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3526</xdr:row>
      <xdr:rowOff>52915</xdr:rowOff>
    </xdr:from>
    <xdr:to>
      <xdr:col>2</xdr:col>
      <xdr:colOff>781047</xdr:colOff>
      <xdr:row>3526</xdr:row>
      <xdr:rowOff>729190</xdr:rowOff>
    </xdr:to>
    <xdr:pic>
      <xdr:nvPicPr>
        <xdr:cNvPr id="1978" name="Image 1977" descr="Picture">
          <a:extLst>
            <a:ext uri="{FF2B5EF4-FFF2-40B4-BE49-F238E27FC236}">
              <a16:creationId xmlns:a16="http://schemas.microsoft.com/office/drawing/2014/main" xmlns="" id="{00000000-0008-0000-0000-0000BA07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75830" y="2907622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3527</xdr:row>
      <xdr:rowOff>52915</xdr:rowOff>
    </xdr:from>
    <xdr:to>
      <xdr:col>2</xdr:col>
      <xdr:colOff>781047</xdr:colOff>
      <xdr:row>3527</xdr:row>
      <xdr:rowOff>729190</xdr:rowOff>
    </xdr:to>
    <xdr:pic>
      <xdr:nvPicPr>
        <xdr:cNvPr id="1979" name="Image 1978" descr="Picture">
          <a:extLst>
            <a:ext uri="{FF2B5EF4-FFF2-40B4-BE49-F238E27FC236}">
              <a16:creationId xmlns:a16="http://schemas.microsoft.com/office/drawing/2014/main" xmlns="" id="{00000000-0008-0000-0000-0000BB07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75830" y="2908511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3528</xdr:row>
      <xdr:rowOff>52915</xdr:rowOff>
    </xdr:from>
    <xdr:to>
      <xdr:col>2</xdr:col>
      <xdr:colOff>781047</xdr:colOff>
      <xdr:row>3528</xdr:row>
      <xdr:rowOff>729190</xdr:rowOff>
    </xdr:to>
    <xdr:pic>
      <xdr:nvPicPr>
        <xdr:cNvPr id="1980" name="Image 1979" descr="Picture">
          <a:extLst>
            <a:ext uri="{FF2B5EF4-FFF2-40B4-BE49-F238E27FC236}">
              <a16:creationId xmlns:a16="http://schemas.microsoft.com/office/drawing/2014/main" xmlns="" id="{00000000-0008-0000-0000-0000BC07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75830" y="2909400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3529</xdr:row>
      <xdr:rowOff>52915</xdr:rowOff>
    </xdr:from>
    <xdr:to>
      <xdr:col>2</xdr:col>
      <xdr:colOff>781047</xdr:colOff>
      <xdr:row>3529</xdr:row>
      <xdr:rowOff>729190</xdr:rowOff>
    </xdr:to>
    <xdr:pic>
      <xdr:nvPicPr>
        <xdr:cNvPr id="1981" name="Image 1980" descr="Picture">
          <a:extLst>
            <a:ext uri="{FF2B5EF4-FFF2-40B4-BE49-F238E27FC236}">
              <a16:creationId xmlns:a16="http://schemas.microsoft.com/office/drawing/2014/main" xmlns="" id="{00000000-0008-0000-0000-0000BD07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75830" y="2910289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3530</xdr:row>
      <xdr:rowOff>52915</xdr:rowOff>
    </xdr:from>
    <xdr:to>
      <xdr:col>2</xdr:col>
      <xdr:colOff>781047</xdr:colOff>
      <xdr:row>3530</xdr:row>
      <xdr:rowOff>729190</xdr:rowOff>
    </xdr:to>
    <xdr:pic>
      <xdr:nvPicPr>
        <xdr:cNvPr id="1982" name="Image 1981" descr="Picture">
          <a:extLst>
            <a:ext uri="{FF2B5EF4-FFF2-40B4-BE49-F238E27FC236}">
              <a16:creationId xmlns:a16="http://schemas.microsoft.com/office/drawing/2014/main" xmlns="" id="{00000000-0008-0000-0000-0000BE07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75830" y="2911178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3531</xdr:row>
      <xdr:rowOff>52915</xdr:rowOff>
    </xdr:from>
    <xdr:to>
      <xdr:col>2</xdr:col>
      <xdr:colOff>781047</xdr:colOff>
      <xdr:row>3531</xdr:row>
      <xdr:rowOff>729190</xdr:rowOff>
    </xdr:to>
    <xdr:pic>
      <xdr:nvPicPr>
        <xdr:cNvPr id="1983" name="Image 1982" descr="Picture">
          <a:extLst>
            <a:ext uri="{FF2B5EF4-FFF2-40B4-BE49-F238E27FC236}">
              <a16:creationId xmlns:a16="http://schemas.microsoft.com/office/drawing/2014/main" xmlns="" id="{00000000-0008-0000-0000-0000BF07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75830" y="2912067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3532</xdr:row>
      <xdr:rowOff>52915</xdr:rowOff>
    </xdr:from>
    <xdr:to>
      <xdr:col>2</xdr:col>
      <xdr:colOff>781047</xdr:colOff>
      <xdr:row>3532</xdr:row>
      <xdr:rowOff>729190</xdr:rowOff>
    </xdr:to>
    <xdr:pic>
      <xdr:nvPicPr>
        <xdr:cNvPr id="1984" name="Image 1983" descr="Picture">
          <a:extLst>
            <a:ext uri="{FF2B5EF4-FFF2-40B4-BE49-F238E27FC236}">
              <a16:creationId xmlns:a16="http://schemas.microsoft.com/office/drawing/2014/main" xmlns="" id="{00000000-0008-0000-0000-0000C007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75830" y="2912956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3533</xdr:row>
      <xdr:rowOff>52915</xdr:rowOff>
    </xdr:from>
    <xdr:to>
      <xdr:col>2</xdr:col>
      <xdr:colOff>781047</xdr:colOff>
      <xdr:row>3533</xdr:row>
      <xdr:rowOff>729190</xdr:rowOff>
    </xdr:to>
    <xdr:pic>
      <xdr:nvPicPr>
        <xdr:cNvPr id="1985" name="Image 1984" descr="Picture">
          <a:extLst>
            <a:ext uri="{FF2B5EF4-FFF2-40B4-BE49-F238E27FC236}">
              <a16:creationId xmlns:a16="http://schemas.microsoft.com/office/drawing/2014/main" xmlns="" id="{00000000-0008-0000-0000-0000C107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75830" y="2913845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3534</xdr:row>
      <xdr:rowOff>52915</xdr:rowOff>
    </xdr:from>
    <xdr:to>
      <xdr:col>2</xdr:col>
      <xdr:colOff>781047</xdr:colOff>
      <xdr:row>3534</xdr:row>
      <xdr:rowOff>729190</xdr:rowOff>
    </xdr:to>
    <xdr:pic>
      <xdr:nvPicPr>
        <xdr:cNvPr id="1986" name="Image 1985" descr="Picture">
          <a:extLst>
            <a:ext uri="{FF2B5EF4-FFF2-40B4-BE49-F238E27FC236}">
              <a16:creationId xmlns:a16="http://schemas.microsoft.com/office/drawing/2014/main" xmlns="" id="{00000000-0008-0000-0000-0000C207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75830" y="2914734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3535</xdr:row>
      <xdr:rowOff>52915</xdr:rowOff>
    </xdr:from>
    <xdr:to>
      <xdr:col>2</xdr:col>
      <xdr:colOff>781047</xdr:colOff>
      <xdr:row>3535</xdr:row>
      <xdr:rowOff>729190</xdr:rowOff>
    </xdr:to>
    <xdr:pic>
      <xdr:nvPicPr>
        <xdr:cNvPr id="1990" name="Image 1989" descr="Picture">
          <a:extLst>
            <a:ext uri="{FF2B5EF4-FFF2-40B4-BE49-F238E27FC236}">
              <a16:creationId xmlns:a16="http://schemas.microsoft.com/office/drawing/2014/main" xmlns="" id="{00000000-0008-0000-0000-0000C6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18290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3536</xdr:row>
      <xdr:rowOff>52915</xdr:rowOff>
    </xdr:from>
    <xdr:to>
      <xdr:col>2</xdr:col>
      <xdr:colOff>781047</xdr:colOff>
      <xdr:row>3536</xdr:row>
      <xdr:rowOff>729190</xdr:rowOff>
    </xdr:to>
    <xdr:pic>
      <xdr:nvPicPr>
        <xdr:cNvPr id="1991" name="Image 1990" descr="Picture">
          <a:extLst>
            <a:ext uri="{FF2B5EF4-FFF2-40B4-BE49-F238E27FC236}">
              <a16:creationId xmlns:a16="http://schemas.microsoft.com/office/drawing/2014/main" xmlns="" id="{00000000-0008-0000-0000-0000C7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19179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3537</xdr:row>
      <xdr:rowOff>52915</xdr:rowOff>
    </xdr:from>
    <xdr:to>
      <xdr:col>2</xdr:col>
      <xdr:colOff>781047</xdr:colOff>
      <xdr:row>3537</xdr:row>
      <xdr:rowOff>729190</xdr:rowOff>
    </xdr:to>
    <xdr:pic>
      <xdr:nvPicPr>
        <xdr:cNvPr id="1992" name="Image 1991" descr="Picture">
          <a:extLst>
            <a:ext uri="{FF2B5EF4-FFF2-40B4-BE49-F238E27FC236}">
              <a16:creationId xmlns:a16="http://schemas.microsoft.com/office/drawing/2014/main" xmlns="" id="{00000000-0008-0000-0000-0000C8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20068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3538</xdr:row>
      <xdr:rowOff>52915</xdr:rowOff>
    </xdr:from>
    <xdr:to>
      <xdr:col>2</xdr:col>
      <xdr:colOff>781047</xdr:colOff>
      <xdr:row>3538</xdr:row>
      <xdr:rowOff>729190</xdr:rowOff>
    </xdr:to>
    <xdr:pic>
      <xdr:nvPicPr>
        <xdr:cNvPr id="1993" name="Image 1992" descr="Picture">
          <a:extLst>
            <a:ext uri="{FF2B5EF4-FFF2-40B4-BE49-F238E27FC236}">
              <a16:creationId xmlns:a16="http://schemas.microsoft.com/office/drawing/2014/main" xmlns="" id="{00000000-0008-0000-0000-0000C9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20957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3539</xdr:row>
      <xdr:rowOff>52915</xdr:rowOff>
    </xdr:from>
    <xdr:to>
      <xdr:col>2</xdr:col>
      <xdr:colOff>781047</xdr:colOff>
      <xdr:row>3539</xdr:row>
      <xdr:rowOff>729190</xdr:rowOff>
    </xdr:to>
    <xdr:pic>
      <xdr:nvPicPr>
        <xdr:cNvPr id="1994" name="Image 1993" descr="Picture">
          <a:extLst>
            <a:ext uri="{FF2B5EF4-FFF2-40B4-BE49-F238E27FC236}">
              <a16:creationId xmlns:a16="http://schemas.microsoft.com/office/drawing/2014/main" xmlns="" id="{00000000-0008-0000-0000-0000CA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21846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3540</xdr:row>
      <xdr:rowOff>52915</xdr:rowOff>
    </xdr:from>
    <xdr:to>
      <xdr:col>2</xdr:col>
      <xdr:colOff>781047</xdr:colOff>
      <xdr:row>3540</xdr:row>
      <xdr:rowOff>729190</xdr:rowOff>
    </xdr:to>
    <xdr:pic>
      <xdr:nvPicPr>
        <xdr:cNvPr id="1995" name="Image 1994" descr="Picture">
          <a:extLst>
            <a:ext uri="{FF2B5EF4-FFF2-40B4-BE49-F238E27FC236}">
              <a16:creationId xmlns:a16="http://schemas.microsoft.com/office/drawing/2014/main" xmlns="" id="{00000000-0008-0000-0000-0000CB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22735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3541</xdr:row>
      <xdr:rowOff>52915</xdr:rowOff>
    </xdr:from>
    <xdr:to>
      <xdr:col>2</xdr:col>
      <xdr:colOff>781047</xdr:colOff>
      <xdr:row>3541</xdr:row>
      <xdr:rowOff>729190</xdr:rowOff>
    </xdr:to>
    <xdr:pic>
      <xdr:nvPicPr>
        <xdr:cNvPr id="1996" name="Image 1995" descr="Picture">
          <a:extLst>
            <a:ext uri="{FF2B5EF4-FFF2-40B4-BE49-F238E27FC236}">
              <a16:creationId xmlns:a16="http://schemas.microsoft.com/office/drawing/2014/main" xmlns="" id="{00000000-0008-0000-0000-0000CC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23624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3542</xdr:row>
      <xdr:rowOff>52915</xdr:rowOff>
    </xdr:from>
    <xdr:to>
      <xdr:col>2</xdr:col>
      <xdr:colOff>781047</xdr:colOff>
      <xdr:row>3542</xdr:row>
      <xdr:rowOff>729190</xdr:rowOff>
    </xdr:to>
    <xdr:pic>
      <xdr:nvPicPr>
        <xdr:cNvPr id="1997" name="Image 1996" descr="Picture">
          <a:extLst>
            <a:ext uri="{FF2B5EF4-FFF2-40B4-BE49-F238E27FC236}">
              <a16:creationId xmlns:a16="http://schemas.microsoft.com/office/drawing/2014/main" xmlns="" id="{00000000-0008-0000-0000-0000CD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24513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3543</xdr:row>
      <xdr:rowOff>52915</xdr:rowOff>
    </xdr:from>
    <xdr:to>
      <xdr:col>2</xdr:col>
      <xdr:colOff>781047</xdr:colOff>
      <xdr:row>3543</xdr:row>
      <xdr:rowOff>729190</xdr:rowOff>
    </xdr:to>
    <xdr:pic>
      <xdr:nvPicPr>
        <xdr:cNvPr id="1998" name="Image 1997" descr="Picture">
          <a:extLst>
            <a:ext uri="{FF2B5EF4-FFF2-40B4-BE49-F238E27FC236}">
              <a16:creationId xmlns:a16="http://schemas.microsoft.com/office/drawing/2014/main" xmlns="" id="{00000000-0008-0000-0000-0000CE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25402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3544</xdr:row>
      <xdr:rowOff>52915</xdr:rowOff>
    </xdr:from>
    <xdr:to>
      <xdr:col>2</xdr:col>
      <xdr:colOff>781047</xdr:colOff>
      <xdr:row>3544</xdr:row>
      <xdr:rowOff>729190</xdr:rowOff>
    </xdr:to>
    <xdr:pic>
      <xdr:nvPicPr>
        <xdr:cNvPr id="1999" name="Image 1998" descr="Picture">
          <a:extLst>
            <a:ext uri="{FF2B5EF4-FFF2-40B4-BE49-F238E27FC236}">
              <a16:creationId xmlns:a16="http://schemas.microsoft.com/office/drawing/2014/main" xmlns="" id="{00000000-0008-0000-0000-0000CF07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75830" y="2926291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3545</xdr:row>
      <xdr:rowOff>52915</xdr:rowOff>
    </xdr:from>
    <xdr:to>
      <xdr:col>2</xdr:col>
      <xdr:colOff>781047</xdr:colOff>
      <xdr:row>3545</xdr:row>
      <xdr:rowOff>729190</xdr:rowOff>
    </xdr:to>
    <xdr:pic>
      <xdr:nvPicPr>
        <xdr:cNvPr id="2000" name="Image 1999" descr="Picture">
          <a:extLst>
            <a:ext uri="{FF2B5EF4-FFF2-40B4-BE49-F238E27FC236}">
              <a16:creationId xmlns:a16="http://schemas.microsoft.com/office/drawing/2014/main" xmlns="" id="{00000000-0008-0000-0000-0000D007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375830" y="2927180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3546</xdr:row>
      <xdr:rowOff>52915</xdr:rowOff>
    </xdr:from>
    <xdr:to>
      <xdr:col>2</xdr:col>
      <xdr:colOff>781047</xdr:colOff>
      <xdr:row>3546</xdr:row>
      <xdr:rowOff>729190</xdr:rowOff>
    </xdr:to>
    <xdr:pic>
      <xdr:nvPicPr>
        <xdr:cNvPr id="2001" name="Image 2000" descr="Picture">
          <a:extLst>
            <a:ext uri="{FF2B5EF4-FFF2-40B4-BE49-F238E27FC236}">
              <a16:creationId xmlns:a16="http://schemas.microsoft.com/office/drawing/2014/main" xmlns="" id="{00000000-0008-0000-0000-0000D1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28069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3547</xdr:row>
      <xdr:rowOff>52915</xdr:rowOff>
    </xdr:from>
    <xdr:to>
      <xdr:col>2</xdr:col>
      <xdr:colOff>781047</xdr:colOff>
      <xdr:row>3547</xdr:row>
      <xdr:rowOff>729190</xdr:rowOff>
    </xdr:to>
    <xdr:pic>
      <xdr:nvPicPr>
        <xdr:cNvPr id="2002" name="Image 2001" descr="Picture">
          <a:extLst>
            <a:ext uri="{FF2B5EF4-FFF2-40B4-BE49-F238E27FC236}">
              <a16:creationId xmlns:a16="http://schemas.microsoft.com/office/drawing/2014/main" xmlns="" id="{00000000-0008-0000-0000-0000D2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28958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3548</xdr:row>
      <xdr:rowOff>52915</xdr:rowOff>
    </xdr:from>
    <xdr:to>
      <xdr:col>2</xdr:col>
      <xdr:colOff>781047</xdr:colOff>
      <xdr:row>3548</xdr:row>
      <xdr:rowOff>729190</xdr:rowOff>
    </xdr:to>
    <xdr:pic>
      <xdr:nvPicPr>
        <xdr:cNvPr id="2003" name="Image 2002" descr="Picture">
          <a:extLst>
            <a:ext uri="{FF2B5EF4-FFF2-40B4-BE49-F238E27FC236}">
              <a16:creationId xmlns:a16="http://schemas.microsoft.com/office/drawing/2014/main" xmlns="" id="{00000000-0008-0000-0000-0000D3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29847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3549</xdr:row>
      <xdr:rowOff>52915</xdr:rowOff>
    </xdr:from>
    <xdr:to>
      <xdr:col>2</xdr:col>
      <xdr:colOff>781047</xdr:colOff>
      <xdr:row>3549</xdr:row>
      <xdr:rowOff>729190</xdr:rowOff>
    </xdr:to>
    <xdr:pic>
      <xdr:nvPicPr>
        <xdr:cNvPr id="2004" name="Image 2003" descr="Picture">
          <a:extLst>
            <a:ext uri="{FF2B5EF4-FFF2-40B4-BE49-F238E27FC236}">
              <a16:creationId xmlns:a16="http://schemas.microsoft.com/office/drawing/2014/main" xmlns="" id="{00000000-0008-0000-0000-0000D4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0736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3550</xdr:row>
      <xdr:rowOff>52915</xdr:rowOff>
    </xdr:from>
    <xdr:to>
      <xdr:col>2</xdr:col>
      <xdr:colOff>781047</xdr:colOff>
      <xdr:row>3550</xdr:row>
      <xdr:rowOff>729190</xdr:rowOff>
    </xdr:to>
    <xdr:pic>
      <xdr:nvPicPr>
        <xdr:cNvPr id="2005" name="Image 2004" descr="Picture">
          <a:extLst>
            <a:ext uri="{FF2B5EF4-FFF2-40B4-BE49-F238E27FC236}">
              <a16:creationId xmlns:a16="http://schemas.microsoft.com/office/drawing/2014/main" xmlns="" id="{00000000-0008-0000-0000-0000D5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1625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3551</xdr:row>
      <xdr:rowOff>52915</xdr:rowOff>
    </xdr:from>
    <xdr:to>
      <xdr:col>2</xdr:col>
      <xdr:colOff>781047</xdr:colOff>
      <xdr:row>3551</xdr:row>
      <xdr:rowOff>729190</xdr:rowOff>
    </xdr:to>
    <xdr:pic>
      <xdr:nvPicPr>
        <xdr:cNvPr id="2006" name="Image 2005" descr="Picture">
          <a:extLst>
            <a:ext uri="{FF2B5EF4-FFF2-40B4-BE49-F238E27FC236}">
              <a16:creationId xmlns:a16="http://schemas.microsoft.com/office/drawing/2014/main" xmlns="" id="{00000000-0008-0000-0000-0000D6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2514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3552</xdr:row>
      <xdr:rowOff>52915</xdr:rowOff>
    </xdr:from>
    <xdr:to>
      <xdr:col>2</xdr:col>
      <xdr:colOff>781047</xdr:colOff>
      <xdr:row>3552</xdr:row>
      <xdr:rowOff>729190</xdr:rowOff>
    </xdr:to>
    <xdr:pic>
      <xdr:nvPicPr>
        <xdr:cNvPr id="2007" name="Image 2006" descr="Picture">
          <a:extLst>
            <a:ext uri="{FF2B5EF4-FFF2-40B4-BE49-F238E27FC236}">
              <a16:creationId xmlns:a16="http://schemas.microsoft.com/office/drawing/2014/main" xmlns="" id="{00000000-0008-0000-0000-0000D7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3403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3553</xdr:row>
      <xdr:rowOff>52915</xdr:rowOff>
    </xdr:from>
    <xdr:to>
      <xdr:col>2</xdr:col>
      <xdr:colOff>781047</xdr:colOff>
      <xdr:row>3553</xdr:row>
      <xdr:rowOff>729190</xdr:rowOff>
    </xdr:to>
    <xdr:pic>
      <xdr:nvPicPr>
        <xdr:cNvPr id="2008" name="Image 2007" descr="Picture">
          <a:extLst>
            <a:ext uri="{FF2B5EF4-FFF2-40B4-BE49-F238E27FC236}">
              <a16:creationId xmlns:a16="http://schemas.microsoft.com/office/drawing/2014/main" xmlns="" id="{00000000-0008-0000-0000-0000D8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4292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3554</xdr:row>
      <xdr:rowOff>52915</xdr:rowOff>
    </xdr:from>
    <xdr:to>
      <xdr:col>2</xdr:col>
      <xdr:colOff>781047</xdr:colOff>
      <xdr:row>3554</xdr:row>
      <xdr:rowOff>729190</xdr:rowOff>
    </xdr:to>
    <xdr:pic>
      <xdr:nvPicPr>
        <xdr:cNvPr id="2009" name="Image 2008" descr="Picture">
          <a:extLst>
            <a:ext uri="{FF2B5EF4-FFF2-40B4-BE49-F238E27FC236}">
              <a16:creationId xmlns:a16="http://schemas.microsoft.com/office/drawing/2014/main" xmlns="" id="{00000000-0008-0000-0000-0000D9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5181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3555</xdr:row>
      <xdr:rowOff>52915</xdr:rowOff>
    </xdr:from>
    <xdr:to>
      <xdr:col>2</xdr:col>
      <xdr:colOff>781047</xdr:colOff>
      <xdr:row>3555</xdr:row>
      <xdr:rowOff>729190</xdr:rowOff>
    </xdr:to>
    <xdr:pic>
      <xdr:nvPicPr>
        <xdr:cNvPr id="2010" name="Image 2009" descr="Picture">
          <a:extLst>
            <a:ext uri="{FF2B5EF4-FFF2-40B4-BE49-F238E27FC236}">
              <a16:creationId xmlns:a16="http://schemas.microsoft.com/office/drawing/2014/main" xmlns="" id="{00000000-0008-0000-0000-0000DA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6070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3556</xdr:row>
      <xdr:rowOff>52915</xdr:rowOff>
    </xdr:from>
    <xdr:to>
      <xdr:col>2</xdr:col>
      <xdr:colOff>781047</xdr:colOff>
      <xdr:row>3556</xdr:row>
      <xdr:rowOff>729190</xdr:rowOff>
    </xdr:to>
    <xdr:pic>
      <xdr:nvPicPr>
        <xdr:cNvPr id="2011" name="Image 2010" descr="Picture">
          <a:extLst>
            <a:ext uri="{FF2B5EF4-FFF2-40B4-BE49-F238E27FC236}">
              <a16:creationId xmlns:a16="http://schemas.microsoft.com/office/drawing/2014/main" xmlns="" id="{00000000-0008-0000-0000-0000DB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6959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3557</xdr:row>
      <xdr:rowOff>52915</xdr:rowOff>
    </xdr:from>
    <xdr:to>
      <xdr:col>2</xdr:col>
      <xdr:colOff>781047</xdr:colOff>
      <xdr:row>3557</xdr:row>
      <xdr:rowOff>729190</xdr:rowOff>
    </xdr:to>
    <xdr:pic>
      <xdr:nvPicPr>
        <xdr:cNvPr id="2012" name="Image 2011" descr="Picture">
          <a:extLst>
            <a:ext uri="{FF2B5EF4-FFF2-40B4-BE49-F238E27FC236}">
              <a16:creationId xmlns:a16="http://schemas.microsoft.com/office/drawing/2014/main" xmlns="" id="{00000000-0008-0000-0000-0000DC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7848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3558</xdr:row>
      <xdr:rowOff>52915</xdr:rowOff>
    </xdr:from>
    <xdr:to>
      <xdr:col>2</xdr:col>
      <xdr:colOff>781047</xdr:colOff>
      <xdr:row>3558</xdr:row>
      <xdr:rowOff>729190</xdr:rowOff>
    </xdr:to>
    <xdr:pic>
      <xdr:nvPicPr>
        <xdr:cNvPr id="2013" name="Image 2012" descr="Picture">
          <a:extLst>
            <a:ext uri="{FF2B5EF4-FFF2-40B4-BE49-F238E27FC236}">
              <a16:creationId xmlns:a16="http://schemas.microsoft.com/office/drawing/2014/main" xmlns="" id="{00000000-0008-0000-0000-0000DD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8737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3559</xdr:row>
      <xdr:rowOff>52915</xdr:rowOff>
    </xdr:from>
    <xdr:to>
      <xdr:col>2</xdr:col>
      <xdr:colOff>781047</xdr:colOff>
      <xdr:row>3559</xdr:row>
      <xdr:rowOff>729190</xdr:rowOff>
    </xdr:to>
    <xdr:pic>
      <xdr:nvPicPr>
        <xdr:cNvPr id="2014" name="Image 2013" descr="Picture">
          <a:extLst>
            <a:ext uri="{FF2B5EF4-FFF2-40B4-BE49-F238E27FC236}">
              <a16:creationId xmlns:a16="http://schemas.microsoft.com/office/drawing/2014/main" xmlns="" id="{00000000-0008-0000-0000-0000DE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39626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3560</xdr:row>
      <xdr:rowOff>52915</xdr:rowOff>
    </xdr:from>
    <xdr:to>
      <xdr:col>2</xdr:col>
      <xdr:colOff>781047</xdr:colOff>
      <xdr:row>3560</xdr:row>
      <xdr:rowOff>729190</xdr:rowOff>
    </xdr:to>
    <xdr:pic>
      <xdr:nvPicPr>
        <xdr:cNvPr id="2015" name="Image 2014" descr="Picture">
          <a:extLst>
            <a:ext uri="{FF2B5EF4-FFF2-40B4-BE49-F238E27FC236}">
              <a16:creationId xmlns:a16="http://schemas.microsoft.com/office/drawing/2014/main" xmlns="" id="{00000000-0008-0000-0000-0000DF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40515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3561</xdr:row>
      <xdr:rowOff>52915</xdr:rowOff>
    </xdr:from>
    <xdr:to>
      <xdr:col>2</xdr:col>
      <xdr:colOff>781047</xdr:colOff>
      <xdr:row>3561</xdr:row>
      <xdr:rowOff>729190</xdr:rowOff>
    </xdr:to>
    <xdr:pic>
      <xdr:nvPicPr>
        <xdr:cNvPr id="2016" name="Image 2015" descr="Picture">
          <a:extLst>
            <a:ext uri="{FF2B5EF4-FFF2-40B4-BE49-F238E27FC236}">
              <a16:creationId xmlns:a16="http://schemas.microsoft.com/office/drawing/2014/main" xmlns="" id="{00000000-0008-0000-0000-0000E0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41404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3562</xdr:row>
      <xdr:rowOff>52915</xdr:rowOff>
    </xdr:from>
    <xdr:to>
      <xdr:col>2</xdr:col>
      <xdr:colOff>781047</xdr:colOff>
      <xdr:row>3562</xdr:row>
      <xdr:rowOff>729190</xdr:rowOff>
    </xdr:to>
    <xdr:pic>
      <xdr:nvPicPr>
        <xdr:cNvPr id="2017" name="Image 2016" descr="Picture">
          <a:extLst>
            <a:ext uri="{FF2B5EF4-FFF2-40B4-BE49-F238E27FC236}">
              <a16:creationId xmlns:a16="http://schemas.microsoft.com/office/drawing/2014/main" xmlns="" id="{00000000-0008-0000-0000-0000E1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42293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3563</xdr:row>
      <xdr:rowOff>52915</xdr:rowOff>
    </xdr:from>
    <xdr:to>
      <xdr:col>2</xdr:col>
      <xdr:colOff>781047</xdr:colOff>
      <xdr:row>3563</xdr:row>
      <xdr:rowOff>729190</xdr:rowOff>
    </xdr:to>
    <xdr:pic>
      <xdr:nvPicPr>
        <xdr:cNvPr id="2018" name="Image 2017" descr="Picture">
          <a:extLst>
            <a:ext uri="{FF2B5EF4-FFF2-40B4-BE49-F238E27FC236}">
              <a16:creationId xmlns:a16="http://schemas.microsoft.com/office/drawing/2014/main" xmlns="" id="{00000000-0008-0000-0000-0000E2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43182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3564</xdr:row>
      <xdr:rowOff>52915</xdr:rowOff>
    </xdr:from>
    <xdr:to>
      <xdr:col>2</xdr:col>
      <xdr:colOff>781047</xdr:colOff>
      <xdr:row>3564</xdr:row>
      <xdr:rowOff>729190</xdr:rowOff>
    </xdr:to>
    <xdr:pic>
      <xdr:nvPicPr>
        <xdr:cNvPr id="2019" name="Image 2018" descr="Picture">
          <a:extLst>
            <a:ext uri="{FF2B5EF4-FFF2-40B4-BE49-F238E27FC236}">
              <a16:creationId xmlns:a16="http://schemas.microsoft.com/office/drawing/2014/main" xmlns="" id="{00000000-0008-0000-0000-0000E3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44071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3565</xdr:row>
      <xdr:rowOff>52915</xdr:rowOff>
    </xdr:from>
    <xdr:to>
      <xdr:col>2</xdr:col>
      <xdr:colOff>781047</xdr:colOff>
      <xdr:row>3565</xdr:row>
      <xdr:rowOff>729190</xdr:rowOff>
    </xdr:to>
    <xdr:pic>
      <xdr:nvPicPr>
        <xdr:cNvPr id="2020" name="Image 2019" descr="Picture">
          <a:extLst>
            <a:ext uri="{FF2B5EF4-FFF2-40B4-BE49-F238E27FC236}">
              <a16:creationId xmlns:a16="http://schemas.microsoft.com/office/drawing/2014/main" xmlns="" id="{00000000-0008-0000-0000-0000E4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44960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3566</xdr:row>
      <xdr:rowOff>52915</xdr:rowOff>
    </xdr:from>
    <xdr:to>
      <xdr:col>2</xdr:col>
      <xdr:colOff>781047</xdr:colOff>
      <xdr:row>3566</xdr:row>
      <xdr:rowOff>729190</xdr:rowOff>
    </xdr:to>
    <xdr:pic>
      <xdr:nvPicPr>
        <xdr:cNvPr id="2021" name="Image 2020" descr="Picture">
          <a:extLst>
            <a:ext uri="{FF2B5EF4-FFF2-40B4-BE49-F238E27FC236}">
              <a16:creationId xmlns:a16="http://schemas.microsoft.com/office/drawing/2014/main" xmlns="" id="{00000000-0008-0000-0000-0000E5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45849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3567</xdr:row>
      <xdr:rowOff>52915</xdr:rowOff>
    </xdr:from>
    <xdr:to>
      <xdr:col>2</xdr:col>
      <xdr:colOff>781047</xdr:colOff>
      <xdr:row>3567</xdr:row>
      <xdr:rowOff>729190</xdr:rowOff>
    </xdr:to>
    <xdr:pic>
      <xdr:nvPicPr>
        <xdr:cNvPr id="2022" name="Image 2021" descr="Picture">
          <a:extLst>
            <a:ext uri="{FF2B5EF4-FFF2-40B4-BE49-F238E27FC236}">
              <a16:creationId xmlns:a16="http://schemas.microsoft.com/office/drawing/2014/main" xmlns="" id="{00000000-0008-0000-0000-0000E607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75830" y="2946738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3568</xdr:row>
      <xdr:rowOff>52915</xdr:rowOff>
    </xdr:from>
    <xdr:to>
      <xdr:col>2</xdr:col>
      <xdr:colOff>781047</xdr:colOff>
      <xdr:row>3568</xdr:row>
      <xdr:rowOff>729190</xdr:rowOff>
    </xdr:to>
    <xdr:pic>
      <xdr:nvPicPr>
        <xdr:cNvPr id="2023" name="Image 2022" descr="Picture">
          <a:extLst>
            <a:ext uri="{FF2B5EF4-FFF2-40B4-BE49-F238E27FC236}">
              <a16:creationId xmlns:a16="http://schemas.microsoft.com/office/drawing/2014/main" xmlns="" id="{00000000-0008-0000-0000-0000E7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47627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3569</xdr:row>
      <xdr:rowOff>52915</xdr:rowOff>
    </xdr:from>
    <xdr:to>
      <xdr:col>2</xdr:col>
      <xdr:colOff>781047</xdr:colOff>
      <xdr:row>3569</xdr:row>
      <xdr:rowOff>729190</xdr:rowOff>
    </xdr:to>
    <xdr:pic>
      <xdr:nvPicPr>
        <xdr:cNvPr id="2024" name="Image 2023" descr="Picture">
          <a:extLst>
            <a:ext uri="{FF2B5EF4-FFF2-40B4-BE49-F238E27FC236}">
              <a16:creationId xmlns:a16="http://schemas.microsoft.com/office/drawing/2014/main" xmlns="" id="{00000000-0008-0000-0000-0000E8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48516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3570</xdr:row>
      <xdr:rowOff>52915</xdr:rowOff>
    </xdr:from>
    <xdr:to>
      <xdr:col>2</xdr:col>
      <xdr:colOff>781047</xdr:colOff>
      <xdr:row>3570</xdr:row>
      <xdr:rowOff>729190</xdr:rowOff>
    </xdr:to>
    <xdr:pic>
      <xdr:nvPicPr>
        <xdr:cNvPr id="2025" name="Image 2024" descr="Picture">
          <a:extLst>
            <a:ext uri="{FF2B5EF4-FFF2-40B4-BE49-F238E27FC236}">
              <a16:creationId xmlns:a16="http://schemas.microsoft.com/office/drawing/2014/main" xmlns="" id="{00000000-0008-0000-0000-0000E9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49405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3571</xdr:row>
      <xdr:rowOff>52915</xdr:rowOff>
    </xdr:from>
    <xdr:to>
      <xdr:col>2</xdr:col>
      <xdr:colOff>781047</xdr:colOff>
      <xdr:row>3571</xdr:row>
      <xdr:rowOff>729190</xdr:rowOff>
    </xdr:to>
    <xdr:pic>
      <xdr:nvPicPr>
        <xdr:cNvPr id="2026" name="Image 2025" descr="Picture">
          <a:extLst>
            <a:ext uri="{FF2B5EF4-FFF2-40B4-BE49-F238E27FC236}">
              <a16:creationId xmlns:a16="http://schemas.microsoft.com/office/drawing/2014/main" xmlns="" id="{00000000-0008-0000-0000-0000EA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0294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3572</xdr:row>
      <xdr:rowOff>52915</xdr:rowOff>
    </xdr:from>
    <xdr:to>
      <xdr:col>2</xdr:col>
      <xdr:colOff>781047</xdr:colOff>
      <xdr:row>3572</xdr:row>
      <xdr:rowOff>729190</xdr:rowOff>
    </xdr:to>
    <xdr:pic>
      <xdr:nvPicPr>
        <xdr:cNvPr id="2027" name="Image 2026" descr="Picture">
          <a:extLst>
            <a:ext uri="{FF2B5EF4-FFF2-40B4-BE49-F238E27FC236}">
              <a16:creationId xmlns:a16="http://schemas.microsoft.com/office/drawing/2014/main" xmlns="" id="{00000000-0008-0000-0000-0000EB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1183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3573</xdr:row>
      <xdr:rowOff>52915</xdr:rowOff>
    </xdr:from>
    <xdr:to>
      <xdr:col>2</xdr:col>
      <xdr:colOff>781047</xdr:colOff>
      <xdr:row>3573</xdr:row>
      <xdr:rowOff>729190</xdr:rowOff>
    </xdr:to>
    <xdr:pic>
      <xdr:nvPicPr>
        <xdr:cNvPr id="2028" name="Image 2027" descr="Picture">
          <a:extLst>
            <a:ext uri="{FF2B5EF4-FFF2-40B4-BE49-F238E27FC236}">
              <a16:creationId xmlns:a16="http://schemas.microsoft.com/office/drawing/2014/main" xmlns="" id="{00000000-0008-0000-0000-0000EC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2072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3574</xdr:row>
      <xdr:rowOff>52915</xdr:rowOff>
    </xdr:from>
    <xdr:to>
      <xdr:col>2</xdr:col>
      <xdr:colOff>781047</xdr:colOff>
      <xdr:row>3574</xdr:row>
      <xdr:rowOff>729190</xdr:rowOff>
    </xdr:to>
    <xdr:pic>
      <xdr:nvPicPr>
        <xdr:cNvPr id="2029" name="Image 2028" descr="Picture">
          <a:extLst>
            <a:ext uri="{FF2B5EF4-FFF2-40B4-BE49-F238E27FC236}">
              <a16:creationId xmlns:a16="http://schemas.microsoft.com/office/drawing/2014/main" xmlns="" id="{00000000-0008-0000-0000-0000ED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2961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3575</xdr:row>
      <xdr:rowOff>52915</xdr:rowOff>
    </xdr:from>
    <xdr:to>
      <xdr:col>2</xdr:col>
      <xdr:colOff>781047</xdr:colOff>
      <xdr:row>3575</xdr:row>
      <xdr:rowOff>729190</xdr:rowOff>
    </xdr:to>
    <xdr:pic>
      <xdr:nvPicPr>
        <xdr:cNvPr id="2030" name="Image 2029" descr="Picture">
          <a:extLst>
            <a:ext uri="{FF2B5EF4-FFF2-40B4-BE49-F238E27FC236}">
              <a16:creationId xmlns:a16="http://schemas.microsoft.com/office/drawing/2014/main" xmlns="" id="{00000000-0008-0000-0000-0000EE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3850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3576</xdr:row>
      <xdr:rowOff>52915</xdr:rowOff>
    </xdr:from>
    <xdr:to>
      <xdr:col>2</xdr:col>
      <xdr:colOff>781047</xdr:colOff>
      <xdr:row>3576</xdr:row>
      <xdr:rowOff>729190</xdr:rowOff>
    </xdr:to>
    <xdr:pic>
      <xdr:nvPicPr>
        <xdr:cNvPr id="2031" name="Image 2030" descr="Picture">
          <a:extLst>
            <a:ext uri="{FF2B5EF4-FFF2-40B4-BE49-F238E27FC236}">
              <a16:creationId xmlns:a16="http://schemas.microsoft.com/office/drawing/2014/main" xmlns="" id="{00000000-0008-0000-0000-0000EF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4739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3577</xdr:row>
      <xdr:rowOff>52915</xdr:rowOff>
    </xdr:from>
    <xdr:to>
      <xdr:col>2</xdr:col>
      <xdr:colOff>781047</xdr:colOff>
      <xdr:row>3577</xdr:row>
      <xdr:rowOff>729190</xdr:rowOff>
    </xdr:to>
    <xdr:pic>
      <xdr:nvPicPr>
        <xdr:cNvPr id="2032" name="Image 2031" descr="Picture">
          <a:extLst>
            <a:ext uri="{FF2B5EF4-FFF2-40B4-BE49-F238E27FC236}">
              <a16:creationId xmlns:a16="http://schemas.microsoft.com/office/drawing/2014/main" xmlns="" id="{00000000-0008-0000-0000-0000F0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5628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3578</xdr:row>
      <xdr:rowOff>52915</xdr:rowOff>
    </xdr:from>
    <xdr:to>
      <xdr:col>2</xdr:col>
      <xdr:colOff>781047</xdr:colOff>
      <xdr:row>3578</xdr:row>
      <xdr:rowOff>729190</xdr:rowOff>
    </xdr:to>
    <xdr:pic>
      <xdr:nvPicPr>
        <xdr:cNvPr id="2033" name="Image 2032" descr="Picture">
          <a:extLst>
            <a:ext uri="{FF2B5EF4-FFF2-40B4-BE49-F238E27FC236}">
              <a16:creationId xmlns:a16="http://schemas.microsoft.com/office/drawing/2014/main" xmlns="" id="{00000000-0008-0000-0000-0000F1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6517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3579</xdr:row>
      <xdr:rowOff>52915</xdr:rowOff>
    </xdr:from>
    <xdr:to>
      <xdr:col>2</xdr:col>
      <xdr:colOff>781047</xdr:colOff>
      <xdr:row>3579</xdr:row>
      <xdr:rowOff>729190</xdr:rowOff>
    </xdr:to>
    <xdr:pic>
      <xdr:nvPicPr>
        <xdr:cNvPr id="2034" name="Image 2033" descr="Picture">
          <a:extLst>
            <a:ext uri="{FF2B5EF4-FFF2-40B4-BE49-F238E27FC236}">
              <a16:creationId xmlns:a16="http://schemas.microsoft.com/office/drawing/2014/main" xmlns="" id="{00000000-0008-0000-0000-0000F2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7406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3580</xdr:row>
      <xdr:rowOff>52915</xdr:rowOff>
    </xdr:from>
    <xdr:to>
      <xdr:col>2</xdr:col>
      <xdr:colOff>781047</xdr:colOff>
      <xdr:row>3580</xdr:row>
      <xdr:rowOff>729190</xdr:rowOff>
    </xdr:to>
    <xdr:pic>
      <xdr:nvPicPr>
        <xdr:cNvPr id="2035" name="Image 2034" descr="Picture">
          <a:extLst>
            <a:ext uri="{FF2B5EF4-FFF2-40B4-BE49-F238E27FC236}">
              <a16:creationId xmlns:a16="http://schemas.microsoft.com/office/drawing/2014/main" xmlns="" id="{00000000-0008-0000-0000-0000F3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8295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3581</xdr:row>
      <xdr:rowOff>52915</xdr:rowOff>
    </xdr:from>
    <xdr:to>
      <xdr:col>2</xdr:col>
      <xdr:colOff>781047</xdr:colOff>
      <xdr:row>3581</xdr:row>
      <xdr:rowOff>729190</xdr:rowOff>
    </xdr:to>
    <xdr:pic>
      <xdr:nvPicPr>
        <xdr:cNvPr id="2036" name="Image 2035" descr="Picture">
          <a:extLst>
            <a:ext uri="{FF2B5EF4-FFF2-40B4-BE49-F238E27FC236}">
              <a16:creationId xmlns:a16="http://schemas.microsoft.com/office/drawing/2014/main" xmlns="" id="{00000000-0008-0000-0000-0000F4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59184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3582</xdr:row>
      <xdr:rowOff>52915</xdr:rowOff>
    </xdr:from>
    <xdr:to>
      <xdr:col>2</xdr:col>
      <xdr:colOff>781047</xdr:colOff>
      <xdr:row>3582</xdr:row>
      <xdr:rowOff>729190</xdr:rowOff>
    </xdr:to>
    <xdr:pic>
      <xdr:nvPicPr>
        <xdr:cNvPr id="2037" name="Image 2036" descr="Picture">
          <a:extLst>
            <a:ext uri="{FF2B5EF4-FFF2-40B4-BE49-F238E27FC236}">
              <a16:creationId xmlns:a16="http://schemas.microsoft.com/office/drawing/2014/main" xmlns="" id="{00000000-0008-0000-0000-0000F5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60073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3583</xdr:row>
      <xdr:rowOff>52915</xdr:rowOff>
    </xdr:from>
    <xdr:to>
      <xdr:col>2</xdr:col>
      <xdr:colOff>781047</xdr:colOff>
      <xdr:row>3583</xdr:row>
      <xdr:rowOff>729190</xdr:rowOff>
    </xdr:to>
    <xdr:pic>
      <xdr:nvPicPr>
        <xdr:cNvPr id="2038" name="Image 2037" descr="Picture">
          <a:extLst>
            <a:ext uri="{FF2B5EF4-FFF2-40B4-BE49-F238E27FC236}">
              <a16:creationId xmlns:a16="http://schemas.microsoft.com/office/drawing/2014/main" xmlns="" id="{00000000-0008-0000-0000-0000F6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60962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3584</xdr:row>
      <xdr:rowOff>52915</xdr:rowOff>
    </xdr:from>
    <xdr:to>
      <xdr:col>2</xdr:col>
      <xdr:colOff>781047</xdr:colOff>
      <xdr:row>3584</xdr:row>
      <xdr:rowOff>729190</xdr:rowOff>
    </xdr:to>
    <xdr:pic>
      <xdr:nvPicPr>
        <xdr:cNvPr id="2039" name="Image 2038" descr="Picture">
          <a:extLst>
            <a:ext uri="{FF2B5EF4-FFF2-40B4-BE49-F238E27FC236}">
              <a16:creationId xmlns:a16="http://schemas.microsoft.com/office/drawing/2014/main" xmlns="" id="{00000000-0008-0000-0000-0000F707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75830" y="296185166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3600</xdr:row>
      <xdr:rowOff>52915</xdr:rowOff>
    </xdr:from>
    <xdr:to>
      <xdr:col>2</xdr:col>
      <xdr:colOff>781047</xdr:colOff>
      <xdr:row>3600</xdr:row>
      <xdr:rowOff>729190</xdr:rowOff>
    </xdr:to>
    <xdr:pic>
      <xdr:nvPicPr>
        <xdr:cNvPr id="2040" name="Image 2039" descr="Picture">
          <a:extLst>
            <a:ext uri="{FF2B5EF4-FFF2-40B4-BE49-F238E27FC236}">
              <a16:creationId xmlns:a16="http://schemas.microsoft.com/office/drawing/2014/main" xmlns="" id="{00000000-0008-0000-0000-0000F807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375830" y="297210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3601</xdr:row>
      <xdr:rowOff>52915</xdr:rowOff>
    </xdr:from>
    <xdr:to>
      <xdr:col>2</xdr:col>
      <xdr:colOff>781047</xdr:colOff>
      <xdr:row>3601</xdr:row>
      <xdr:rowOff>729190</xdr:rowOff>
    </xdr:to>
    <xdr:pic>
      <xdr:nvPicPr>
        <xdr:cNvPr id="2049" name="Image 2048" descr="Picture">
          <a:extLst>
            <a:ext uri="{FF2B5EF4-FFF2-40B4-BE49-F238E27FC236}">
              <a16:creationId xmlns:a16="http://schemas.microsoft.com/office/drawing/2014/main" xmlns="" id="{00000000-0008-0000-0000-00000108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375830" y="298010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3602</xdr:row>
      <xdr:rowOff>52915</xdr:rowOff>
    </xdr:from>
    <xdr:to>
      <xdr:col>2</xdr:col>
      <xdr:colOff>781047</xdr:colOff>
      <xdr:row>3602</xdr:row>
      <xdr:rowOff>729190</xdr:rowOff>
    </xdr:to>
    <xdr:pic>
      <xdr:nvPicPr>
        <xdr:cNvPr id="2051" name="Image 2050" descr="Picture"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375830" y="298188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3603</xdr:row>
      <xdr:rowOff>52915</xdr:rowOff>
    </xdr:from>
    <xdr:to>
      <xdr:col>2</xdr:col>
      <xdr:colOff>781047</xdr:colOff>
      <xdr:row>3603</xdr:row>
      <xdr:rowOff>729190</xdr:rowOff>
    </xdr:to>
    <xdr:pic>
      <xdr:nvPicPr>
        <xdr:cNvPr id="2052" name="Image 2051" descr="Picture">
          <a:extLst>
            <a:ext uri="{FF2B5EF4-FFF2-40B4-BE49-F238E27FC236}">
              <a16:creationId xmlns:a16="http://schemas.microsoft.com/office/drawing/2014/main" xmlns="" id="{00000000-0008-0000-0000-00000408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375830" y="298277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3604</xdr:row>
      <xdr:rowOff>52915</xdr:rowOff>
    </xdr:from>
    <xdr:to>
      <xdr:col>2</xdr:col>
      <xdr:colOff>781047</xdr:colOff>
      <xdr:row>3604</xdr:row>
      <xdr:rowOff>729190</xdr:rowOff>
    </xdr:to>
    <xdr:pic>
      <xdr:nvPicPr>
        <xdr:cNvPr id="2053" name="Image 2052" descr="Picture">
          <a:extLst>
            <a:ext uri="{FF2B5EF4-FFF2-40B4-BE49-F238E27FC236}">
              <a16:creationId xmlns:a16="http://schemas.microsoft.com/office/drawing/2014/main" xmlns="" id="{00000000-0008-0000-0000-000005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8366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3605</xdr:row>
      <xdr:rowOff>52915</xdr:rowOff>
    </xdr:from>
    <xdr:to>
      <xdr:col>2</xdr:col>
      <xdr:colOff>781047</xdr:colOff>
      <xdr:row>3605</xdr:row>
      <xdr:rowOff>729190</xdr:rowOff>
    </xdr:to>
    <xdr:pic>
      <xdr:nvPicPr>
        <xdr:cNvPr id="2054" name="Image 2053" descr="Picture"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8455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3606</xdr:row>
      <xdr:rowOff>52915</xdr:rowOff>
    </xdr:from>
    <xdr:to>
      <xdr:col>2</xdr:col>
      <xdr:colOff>781047</xdr:colOff>
      <xdr:row>3606</xdr:row>
      <xdr:rowOff>729190</xdr:rowOff>
    </xdr:to>
    <xdr:pic>
      <xdr:nvPicPr>
        <xdr:cNvPr id="2055" name="Image 2054" descr="Picture">
          <a:extLst>
            <a:ext uri="{FF2B5EF4-FFF2-40B4-BE49-F238E27FC236}">
              <a16:creationId xmlns:a16="http://schemas.microsoft.com/office/drawing/2014/main" xmlns="" id="{00000000-0008-0000-0000-000007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8544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3607</xdr:row>
      <xdr:rowOff>52915</xdr:rowOff>
    </xdr:from>
    <xdr:to>
      <xdr:col>2</xdr:col>
      <xdr:colOff>781047</xdr:colOff>
      <xdr:row>3607</xdr:row>
      <xdr:rowOff>729190</xdr:rowOff>
    </xdr:to>
    <xdr:pic>
      <xdr:nvPicPr>
        <xdr:cNvPr id="2056" name="Image 2055" descr="Picture">
          <a:extLst>
            <a:ext uri="{FF2B5EF4-FFF2-40B4-BE49-F238E27FC236}">
              <a16:creationId xmlns:a16="http://schemas.microsoft.com/office/drawing/2014/main" xmlns="" id="{00000000-0008-0000-0000-000008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8633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3608</xdr:row>
      <xdr:rowOff>52915</xdr:rowOff>
    </xdr:from>
    <xdr:to>
      <xdr:col>2</xdr:col>
      <xdr:colOff>781047</xdr:colOff>
      <xdr:row>3608</xdr:row>
      <xdr:rowOff>729190</xdr:rowOff>
    </xdr:to>
    <xdr:pic>
      <xdr:nvPicPr>
        <xdr:cNvPr id="2057" name="Image 2056" descr="Picture"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8721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3609</xdr:row>
      <xdr:rowOff>52915</xdr:rowOff>
    </xdr:from>
    <xdr:to>
      <xdr:col>2</xdr:col>
      <xdr:colOff>781047</xdr:colOff>
      <xdr:row>3609</xdr:row>
      <xdr:rowOff>729190</xdr:rowOff>
    </xdr:to>
    <xdr:pic>
      <xdr:nvPicPr>
        <xdr:cNvPr id="2058" name="Image 2057" descr="Picture">
          <a:extLst>
            <a:ext uri="{FF2B5EF4-FFF2-40B4-BE49-F238E27FC236}">
              <a16:creationId xmlns:a16="http://schemas.microsoft.com/office/drawing/2014/main" xmlns="" id="{00000000-0008-0000-0000-00000A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8810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3610</xdr:row>
      <xdr:rowOff>52915</xdr:rowOff>
    </xdr:from>
    <xdr:to>
      <xdr:col>2</xdr:col>
      <xdr:colOff>781047</xdr:colOff>
      <xdr:row>3610</xdr:row>
      <xdr:rowOff>729190</xdr:rowOff>
    </xdr:to>
    <xdr:pic>
      <xdr:nvPicPr>
        <xdr:cNvPr id="2059" name="Image 2058" descr="Picture">
          <a:extLst>
            <a:ext uri="{FF2B5EF4-FFF2-40B4-BE49-F238E27FC236}">
              <a16:creationId xmlns:a16="http://schemas.microsoft.com/office/drawing/2014/main" xmlns="" id="{00000000-0008-0000-0000-00000B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8899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3611</xdr:row>
      <xdr:rowOff>52915</xdr:rowOff>
    </xdr:from>
    <xdr:to>
      <xdr:col>2</xdr:col>
      <xdr:colOff>781047</xdr:colOff>
      <xdr:row>3611</xdr:row>
      <xdr:rowOff>729190</xdr:rowOff>
    </xdr:to>
    <xdr:pic>
      <xdr:nvPicPr>
        <xdr:cNvPr id="2060" name="Image 2059" descr="Picture"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8988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3612</xdr:row>
      <xdr:rowOff>52915</xdr:rowOff>
    </xdr:from>
    <xdr:to>
      <xdr:col>2</xdr:col>
      <xdr:colOff>781047</xdr:colOff>
      <xdr:row>3612</xdr:row>
      <xdr:rowOff>729190</xdr:rowOff>
    </xdr:to>
    <xdr:pic>
      <xdr:nvPicPr>
        <xdr:cNvPr id="2061" name="Image 2060" descr="Picture">
          <a:extLst>
            <a:ext uri="{FF2B5EF4-FFF2-40B4-BE49-F238E27FC236}">
              <a16:creationId xmlns:a16="http://schemas.microsoft.com/office/drawing/2014/main" xmlns="" id="{00000000-0008-0000-0000-00000D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9077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3613</xdr:row>
      <xdr:rowOff>52915</xdr:rowOff>
    </xdr:from>
    <xdr:to>
      <xdr:col>2</xdr:col>
      <xdr:colOff>781047</xdr:colOff>
      <xdr:row>3613</xdr:row>
      <xdr:rowOff>729190</xdr:rowOff>
    </xdr:to>
    <xdr:pic>
      <xdr:nvPicPr>
        <xdr:cNvPr id="2062" name="Image 2061" descr="Picture">
          <a:extLst>
            <a:ext uri="{FF2B5EF4-FFF2-40B4-BE49-F238E27FC236}">
              <a16:creationId xmlns:a16="http://schemas.microsoft.com/office/drawing/2014/main" xmlns="" id="{00000000-0008-0000-0000-00000E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9166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3614</xdr:row>
      <xdr:rowOff>52915</xdr:rowOff>
    </xdr:from>
    <xdr:to>
      <xdr:col>2</xdr:col>
      <xdr:colOff>781047</xdr:colOff>
      <xdr:row>3614</xdr:row>
      <xdr:rowOff>729190</xdr:rowOff>
    </xdr:to>
    <xdr:pic>
      <xdr:nvPicPr>
        <xdr:cNvPr id="2063" name="Image 2062" descr="Picture"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9255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3615</xdr:row>
      <xdr:rowOff>52915</xdr:rowOff>
    </xdr:from>
    <xdr:to>
      <xdr:col>2</xdr:col>
      <xdr:colOff>781047</xdr:colOff>
      <xdr:row>3615</xdr:row>
      <xdr:rowOff>729190</xdr:rowOff>
    </xdr:to>
    <xdr:pic>
      <xdr:nvPicPr>
        <xdr:cNvPr id="2064" name="Image 2063" descr="Picture">
          <a:extLst>
            <a:ext uri="{FF2B5EF4-FFF2-40B4-BE49-F238E27FC236}">
              <a16:creationId xmlns:a16="http://schemas.microsoft.com/office/drawing/2014/main" xmlns="" id="{00000000-0008-0000-0000-00001008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75830" y="299344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3616</xdr:row>
      <xdr:rowOff>52915</xdr:rowOff>
    </xdr:from>
    <xdr:to>
      <xdr:col>2</xdr:col>
      <xdr:colOff>781047</xdr:colOff>
      <xdr:row>3616</xdr:row>
      <xdr:rowOff>729190</xdr:rowOff>
    </xdr:to>
    <xdr:pic>
      <xdr:nvPicPr>
        <xdr:cNvPr id="2065" name="Image 2064" descr="Picture">
          <a:extLst>
            <a:ext uri="{FF2B5EF4-FFF2-40B4-BE49-F238E27FC236}">
              <a16:creationId xmlns:a16="http://schemas.microsoft.com/office/drawing/2014/main" xmlns="" id="{00000000-0008-0000-0000-00001108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375830" y="299433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3617</xdr:row>
      <xdr:rowOff>52915</xdr:rowOff>
    </xdr:from>
    <xdr:to>
      <xdr:col>2</xdr:col>
      <xdr:colOff>781047</xdr:colOff>
      <xdr:row>3617</xdr:row>
      <xdr:rowOff>729190</xdr:rowOff>
    </xdr:to>
    <xdr:pic>
      <xdr:nvPicPr>
        <xdr:cNvPr id="2066" name="Image 2065" descr="Picture">
          <a:extLst>
            <a:ext uri="{FF2B5EF4-FFF2-40B4-BE49-F238E27FC236}">
              <a16:creationId xmlns:a16="http://schemas.microsoft.com/office/drawing/2014/main" xmlns="" id="{00000000-0008-0000-0000-00001208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375830" y="299522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3618</xdr:row>
      <xdr:rowOff>52915</xdr:rowOff>
    </xdr:from>
    <xdr:to>
      <xdr:col>2</xdr:col>
      <xdr:colOff>781047</xdr:colOff>
      <xdr:row>3618</xdr:row>
      <xdr:rowOff>729190</xdr:rowOff>
    </xdr:to>
    <xdr:pic>
      <xdr:nvPicPr>
        <xdr:cNvPr id="2067" name="Image 2066" descr="Picture">
          <a:extLst>
            <a:ext uri="{FF2B5EF4-FFF2-40B4-BE49-F238E27FC236}">
              <a16:creationId xmlns:a16="http://schemas.microsoft.com/office/drawing/2014/main" xmlns="" id="{00000000-0008-0000-0000-00001308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375830" y="299610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3632</xdr:row>
      <xdr:rowOff>52915</xdr:rowOff>
    </xdr:from>
    <xdr:to>
      <xdr:col>2</xdr:col>
      <xdr:colOff>781047</xdr:colOff>
      <xdr:row>3632</xdr:row>
      <xdr:rowOff>729190</xdr:rowOff>
    </xdr:to>
    <xdr:pic>
      <xdr:nvPicPr>
        <xdr:cNvPr id="2075" name="Image 2074" descr="Picture"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375830" y="3011339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3633</xdr:row>
      <xdr:rowOff>52915</xdr:rowOff>
    </xdr:from>
    <xdr:to>
      <xdr:col>2</xdr:col>
      <xdr:colOff>781047</xdr:colOff>
      <xdr:row>3633</xdr:row>
      <xdr:rowOff>729190</xdr:rowOff>
    </xdr:to>
    <xdr:pic>
      <xdr:nvPicPr>
        <xdr:cNvPr id="2077" name="Image 2076" descr="Picture"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375830" y="3013117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3634</xdr:row>
      <xdr:rowOff>52915</xdr:rowOff>
    </xdr:from>
    <xdr:to>
      <xdr:col>2</xdr:col>
      <xdr:colOff>781047</xdr:colOff>
      <xdr:row>3634</xdr:row>
      <xdr:rowOff>729190</xdr:rowOff>
    </xdr:to>
    <xdr:pic>
      <xdr:nvPicPr>
        <xdr:cNvPr id="2078" name="Image 2077" descr="Picture">
          <a:extLst>
            <a:ext uri="{FF2B5EF4-FFF2-40B4-BE49-F238E27FC236}">
              <a16:creationId xmlns:a16="http://schemas.microsoft.com/office/drawing/2014/main" xmlns="" id="{00000000-0008-0000-0000-00001E08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375830" y="3014006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3635</xdr:row>
      <xdr:rowOff>52915</xdr:rowOff>
    </xdr:from>
    <xdr:to>
      <xdr:col>2</xdr:col>
      <xdr:colOff>781047</xdr:colOff>
      <xdr:row>3635</xdr:row>
      <xdr:rowOff>729190</xdr:rowOff>
    </xdr:to>
    <xdr:pic>
      <xdr:nvPicPr>
        <xdr:cNvPr id="2079" name="Image 2078" descr="Picture">
          <a:extLst>
            <a:ext uri="{FF2B5EF4-FFF2-40B4-BE49-F238E27FC236}">
              <a16:creationId xmlns:a16="http://schemas.microsoft.com/office/drawing/2014/main" xmlns="" id="{00000000-0008-0000-0000-00001F08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375830" y="3014895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3636</xdr:row>
      <xdr:rowOff>52915</xdr:rowOff>
    </xdr:from>
    <xdr:to>
      <xdr:col>2</xdr:col>
      <xdr:colOff>781047</xdr:colOff>
      <xdr:row>3636</xdr:row>
      <xdr:rowOff>729190</xdr:rowOff>
    </xdr:to>
    <xdr:pic>
      <xdr:nvPicPr>
        <xdr:cNvPr id="2080" name="Image 2079" descr="Picture">
          <a:extLst>
            <a:ext uri="{FF2B5EF4-FFF2-40B4-BE49-F238E27FC236}">
              <a16:creationId xmlns:a16="http://schemas.microsoft.com/office/drawing/2014/main" xmlns="" id="{00000000-0008-0000-0000-00002008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375830" y="3015784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3637</xdr:row>
      <xdr:rowOff>52915</xdr:rowOff>
    </xdr:from>
    <xdr:to>
      <xdr:col>2</xdr:col>
      <xdr:colOff>781047</xdr:colOff>
      <xdr:row>3637</xdr:row>
      <xdr:rowOff>729190</xdr:rowOff>
    </xdr:to>
    <xdr:pic>
      <xdr:nvPicPr>
        <xdr:cNvPr id="2081" name="Image 2080" descr="Picture">
          <a:extLst>
            <a:ext uri="{FF2B5EF4-FFF2-40B4-BE49-F238E27FC236}">
              <a16:creationId xmlns:a16="http://schemas.microsoft.com/office/drawing/2014/main" xmlns="" id="{00000000-0008-0000-0000-000021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16673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3638</xdr:row>
      <xdr:rowOff>52915</xdr:rowOff>
    </xdr:from>
    <xdr:to>
      <xdr:col>2</xdr:col>
      <xdr:colOff>781047</xdr:colOff>
      <xdr:row>3638</xdr:row>
      <xdr:rowOff>729190</xdr:rowOff>
    </xdr:to>
    <xdr:pic>
      <xdr:nvPicPr>
        <xdr:cNvPr id="2082" name="Image 2081" descr="Picture">
          <a:extLst>
            <a:ext uri="{FF2B5EF4-FFF2-40B4-BE49-F238E27FC236}">
              <a16:creationId xmlns:a16="http://schemas.microsoft.com/office/drawing/2014/main" xmlns="" id="{00000000-0008-0000-0000-000022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17562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3639</xdr:row>
      <xdr:rowOff>52915</xdr:rowOff>
    </xdr:from>
    <xdr:to>
      <xdr:col>2</xdr:col>
      <xdr:colOff>781047</xdr:colOff>
      <xdr:row>3639</xdr:row>
      <xdr:rowOff>729190</xdr:rowOff>
    </xdr:to>
    <xdr:pic>
      <xdr:nvPicPr>
        <xdr:cNvPr id="2083" name="Image 2082" descr="Picture">
          <a:extLst>
            <a:ext uri="{FF2B5EF4-FFF2-40B4-BE49-F238E27FC236}">
              <a16:creationId xmlns:a16="http://schemas.microsoft.com/office/drawing/2014/main" xmlns="" id="{00000000-0008-0000-0000-000023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18451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3640</xdr:row>
      <xdr:rowOff>52915</xdr:rowOff>
    </xdr:from>
    <xdr:to>
      <xdr:col>2</xdr:col>
      <xdr:colOff>781047</xdr:colOff>
      <xdr:row>3640</xdr:row>
      <xdr:rowOff>729190</xdr:rowOff>
    </xdr:to>
    <xdr:pic>
      <xdr:nvPicPr>
        <xdr:cNvPr id="2085" name="Image 2084" descr="Picture">
          <a:extLst>
            <a:ext uri="{FF2B5EF4-FFF2-40B4-BE49-F238E27FC236}">
              <a16:creationId xmlns:a16="http://schemas.microsoft.com/office/drawing/2014/main" xmlns="" id="{00000000-0008-0000-0000-000025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0229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3641</xdr:row>
      <xdr:rowOff>52915</xdr:rowOff>
    </xdr:from>
    <xdr:to>
      <xdr:col>2</xdr:col>
      <xdr:colOff>781047</xdr:colOff>
      <xdr:row>3641</xdr:row>
      <xdr:rowOff>729190</xdr:rowOff>
    </xdr:to>
    <xdr:pic>
      <xdr:nvPicPr>
        <xdr:cNvPr id="2086" name="Image 2085" descr="Picture">
          <a:extLst>
            <a:ext uri="{FF2B5EF4-FFF2-40B4-BE49-F238E27FC236}">
              <a16:creationId xmlns:a16="http://schemas.microsoft.com/office/drawing/2014/main" xmlns="" id="{00000000-0008-0000-0000-000026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1118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3642</xdr:row>
      <xdr:rowOff>52915</xdr:rowOff>
    </xdr:from>
    <xdr:to>
      <xdr:col>2</xdr:col>
      <xdr:colOff>781047</xdr:colOff>
      <xdr:row>3642</xdr:row>
      <xdr:rowOff>729190</xdr:rowOff>
    </xdr:to>
    <xdr:pic>
      <xdr:nvPicPr>
        <xdr:cNvPr id="2087" name="Image 2086" descr="Picture">
          <a:extLst>
            <a:ext uri="{FF2B5EF4-FFF2-40B4-BE49-F238E27FC236}">
              <a16:creationId xmlns:a16="http://schemas.microsoft.com/office/drawing/2014/main" xmlns="" id="{00000000-0008-0000-0000-000027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2007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3643</xdr:row>
      <xdr:rowOff>52915</xdr:rowOff>
    </xdr:from>
    <xdr:to>
      <xdr:col>2</xdr:col>
      <xdr:colOff>781047</xdr:colOff>
      <xdr:row>3643</xdr:row>
      <xdr:rowOff>729190</xdr:rowOff>
    </xdr:to>
    <xdr:pic>
      <xdr:nvPicPr>
        <xdr:cNvPr id="2088" name="Image 2087" descr="Picture">
          <a:extLst>
            <a:ext uri="{FF2B5EF4-FFF2-40B4-BE49-F238E27FC236}">
              <a16:creationId xmlns:a16="http://schemas.microsoft.com/office/drawing/2014/main" xmlns="" id="{00000000-0008-0000-0000-000028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2896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3644</xdr:row>
      <xdr:rowOff>52915</xdr:rowOff>
    </xdr:from>
    <xdr:to>
      <xdr:col>2</xdr:col>
      <xdr:colOff>781047</xdr:colOff>
      <xdr:row>3644</xdr:row>
      <xdr:rowOff>729190</xdr:rowOff>
    </xdr:to>
    <xdr:pic>
      <xdr:nvPicPr>
        <xdr:cNvPr id="2089" name="Image 2088" descr="Picture">
          <a:extLst>
            <a:ext uri="{FF2B5EF4-FFF2-40B4-BE49-F238E27FC236}">
              <a16:creationId xmlns:a16="http://schemas.microsoft.com/office/drawing/2014/main" xmlns="" id="{00000000-0008-0000-0000-000029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3785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3645</xdr:row>
      <xdr:rowOff>52915</xdr:rowOff>
    </xdr:from>
    <xdr:to>
      <xdr:col>2</xdr:col>
      <xdr:colOff>781047</xdr:colOff>
      <xdr:row>3645</xdr:row>
      <xdr:rowOff>729190</xdr:rowOff>
    </xdr:to>
    <xdr:pic>
      <xdr:nvPicPr>
        <xdr:cNvPr id="2090" name="Image 2089" descr="Picture">
          <a:extLst>
            <a:ext uri="{FF2B5EF4-FFF2-40B4-BE49-F238E27FC236}">
              <a16:creationId xmlns:a16="http://schemas.microsoft.com/office/drawing/2014/main" xmlns="" id="{00000000-0008-0000-0000-00002A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4674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3646</xdr:row>
      <xdr:rowOff>52915</xdr:rowOff>
    </xdr:from>
    <xdr:to>
      <xdr:col>2</xdr:col>
      <xdr:colOff>781047</xdr:colOff>
      <xdr:row>3646</xdr:row>
      <xdr:rowOff>729190</xdr:rowOff>
    </xdr:to>
    <xdr:pic>
      <xdr:nvPicPr>
        <xdr:cNvPr id="2091" name="Image 2090" descr="Picture">
          <a:extLst>
            <a:ext uri="{FF2B5EF4-FFF2-40B4-BE49-F238E27FC236}">
              <a16:creationId xmlns:a16="http://schemas.microsoft.com/office/drawing/2014/main" xmlns="" id="{00000000-0008-0000-0000-00002B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5563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3647</xdr:row>
      <xdr:rowOff>52915</xdr:rowOff>
    </xdr:from>
    <xdr:to>
      <xdr:col>2</xdr:col>
      <xdr:colOff>781047</xdr:colOff>
      <xdr:row>3647</xdr:row>
      <xdr:rowOff>729190</xdr:rowOff>
    </xdr:to>
    <xdr:pic>
      <xdr:nvPicPr>
        <xdr:cNvPr id="2092" name="Image 2091" descr="Picture">
          <a:extLst>
            <a:ext uri="{FF2B5EF4-FFF2-40B4-BE49-F238E27FC236}">
              <a16:creationId xmlns:a16="http://schemas.microsoft.com/office/drawing/2014/main" xmlns="" id="{00000000-0008-0000-0000-00002C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6452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3648</xdr:row>
      <xdr:rowOff>52915</xdr:rowOff>
    </xdr:from>
    <xdr:to>
      <xdr:col>2</xdr:col>
      <xdr:colOff>781047</xdr:colOff>
      <xdr:row>3648</xdr:row>
      <xdr:rowOff>729190</xdr:rowOff>
    </xdr:to>
    <xdr:pic>
      <xdr:nvPicPr>
        <xdr:cNvPr id="2093" name="Image 2092" descr="Picture">
          <a:extLst>
            <a:ext uri="{FF2B5EF4-FFF2-40B4-BE49-F238E27FC236}">
              <a16:creationId xmlns:a16="http://schemas.microsoft.com/office/drawing/2014/main" xmlns="" id="{00000000-0008-0000-0000-00002D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7341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3649</xdr:row>
      <xdr:rowOff>52915</xdr:rowOff>
    </xdr:from>
    <xdr:to>
      <xdr:col>2</xdr:col>
      <xdr:colOff>781047</xdr:colOff>
      <xdr:row>3649</xdr:row>
      <xdr:rowOff>729190</xdr:rowOff>
    </xdr:to>
    <xdr:pic>
      <xdr:nvPicPr>
        <xdr:cNvPr id="2094" name="Image 2093" descr="Picture">
          <a:extLst>
            <a:ext uri="{FF2B5EF4-FFF2-40B4-BE49-F238E27FC236}">
              <a16:creationId xmlns:a16="http://schemas.microsoft.com/office/drawing/2014/main" xmlns="" id="{00000000-0008-0000-0000-00002E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8230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3650</xdr:row>
      <xdr:rowOff>52915</xdr:rowOff>
    </xdr:from>
    <xdr:to>
      <xdr:col>2</xdr:col>
      <xdr:colOff>781047</xdr:colOff>
      <xdr:row>3650</xdr:row>
      <xdr:rowOff>729190</xdr:rowOff>
    </xdr:to>
    <xdr:pic>
      <xdr:nvPicPr>
        <xdr:cNvPr id="2095" name="Image 2094" descr="Picture">
          <a:extLst>
            <a:ext uri="{FF2B5EF4-FFF2-40B4-BE49-F238E27FC236}">
              <a16:creationId xmlns:a16="http://schemas.microsoft.com/office/drawing/2014/main" xmlns="" id="{00000000-0008-0000-0000-00002F08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75830" y="3029119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3651</xdr:row>
      <xdr:rowOff>52915</xdr:rowOff>
    </xdr:from>
    <xdr:to>
      <xdr:col>2</xdr:col>
      <xdr:colOff>781047</xdr:colOff>
      <xdr:row>3651</xdr:row>
      <xdr:rowOff>729190</xdr:rowOff>
    </xdr:to>
    <xdr:pic>
      <xdr:nvPicPr>
        <xdr:cNvPr id="2096" name="Image 2095" descr="Picture">
          <a:extLst>
            <a:ext uri="{FF2B5EF4-FFF2-40B4-BE49-F238E27FC236}">
              <a16:creationId xmlns:a16="http://schemas.microsoft.com/office/drawing/2014/main" xmlns="" id="{00000000-0008-0000-0000-00003008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75830" y="3030008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3652</xdr:row>
      <xdr:rowOff>52915</xdr:rowOff>
    </xdr:from>
    <xdr:to>
      <xdr:col>2</xdr:col>
      <xdr:colOff>781047</xdr:colOff>
      <xdr:row>3652</xdr:row>
      <xdr:rowOff>729190</xdr:rowOff>
    </xdr:to>
    <xdr:pic>
      <xdr:nvPicPr>
        <xdr:cNvPr id="2097" name="Image 2096" descr="Picture">
          <a:extLst>
            <a:ext uri="{FF2B5EF4-FFF2-40B4-BE49-F238E27FC236}">
              <a16:creationId xmlns:a16="http://schemas.microsoft.com/office/drawing/2014/main" xmlns="" id="{00000000-0008-0000-0000-00003108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75830" y="3030897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3653</xdr:row>
      <xdr:rowOff>52915</xdr:rowOff>
    </xdr:from>
    <xdr:to>
      <xdr:col>2</xdr:col>
      <xdr:colOff>781047</xdr:colOff>
      <xdr:row>3653</xdr:row>
      <xdr:rowOff>729190</xdr:rowOff>
    </xdr:to>
    <xdr:pic>
      <xdr:nvPicPr>
        <xdr:cNvPr id="2098" name="Image 2097" descr="Picture">
          <a:extLst>
            <a:ext uri="{FF2B5EF4-FFF2-40B4-BE49-F238E27FC236}">
              <a16:creationId xmlns:a16="http://schemas.microsoft.com/office/drawing/2014/main" xmlns="" id="{00000000-0008-0000-0000-000032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31786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3654</xdr:row>
      <xdr:rowOff>52915</xdr:rowOff>
    </xdr:from>
    <xdr:to>
      <xdr:col>2</xdr:col>
      <xdr:colOff>781047</xdr:colOff>
      <xdr:row>3654</xdr:row>
      <xdr:rowOff>729190</xdr:rowOff>
    </xdr:to>
    <xdr:pic>
      <xdr:nvPicPr>
        <xdr:cNvPr id="2099" name="Image 2098" descr="Picture">
          <a:extLst>
            <a:ext uri="{FF2B5EF4-FFF2-40B4-BE49-F238E27FC236}">
              <a16:creationId xmlns:a16="http://schemas.microsoft.com/office/drawing/2014/main" xmlns="" id="{00000000-0008-0000-0000-000033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32675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3655</xdr:row>
      <xdr:rowOff>52915</xdr:rowOff>
    </xdr:from>
    <xdr:to>
      <xdr:col>2</xdr:col>
      <xdr:colOff>781047</xdr:colOff>
      <xdr:row>3655</xdr:row>
      <xdr:rowOff>729190</xdr:rowOff>
    </xdr:to>
    <xdr:pic>
      <xdr:nvPicPr>
        <xdr:cNvPr id="2101" name="Image 2100" descr="Picture">
          <a:extLst>
            <a:ext uri="{FF2B5EF4-FFF2-40B4-BE49-F238E27FC236}">
              <a16:creationId xmlns:a16="http://schemas.microsoft.com/office/drawing/2014/main" xmlns="" id="{00000000-0008-0000-0000-000035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34453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3656</xdr:row>
      <xdr:rowOff>52915</xdr:rowOff>
    </xdr:from>
    <xdr:to>
      <xdr:col>2</xdr:col>
      <xdr:colOff>781047</xdr:colOff>
      <xdr:row>3656</xdr:row>
      <xdr:rowOff>729190</xdr:rowOff>
    </xdr:to>
    <xdr:pic>
      <xdr:nvPicPr>
        <xdr:cNvPr id="2102" name="Image 2101" descr="Picture">
          <a:extLst>
            <a:ext uri="{FF2B5EF4-FFF2-40B4-BE49-F238E27FC236}">
              <a16:creationId xmlns:a16="http://schemas.microsoft.com/office/drawing/2014/main" xmlns="" id="{00000000-0008-0000-0000-000036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35342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3657</xdr:row>
      <xdr:rowOff>52915</xdr:rowOff>
    </xdr:from>
    <xdr:to>
      <xdr:col>2</xdr:col>
      <xdr:colOff>781047</xdr:colOff>
      <xdr:row>3657</xdr:row>
      <xdr:rowOff>729190</xdr:rowOff>
    </xdr:to>
    <xdr:pic>
      <xdr:nvPicPr>
        <xdr:cNvPr id="2103" name="Image 2102" descr="Picture">
          <a:extLst>
            <a:ext uri="{FF2B5EF4-FFF2-40B4-BE49-F238E27FC236}">
              <a16:creationId xmlns:a16="http://schemas.microsoft.com/office/drawing/2014/main" xmlns="" id="{00000000-0008-0000-0000-000037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36231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3658</xdr:row>
      <xdr:rowOff>52915</xdr:rowOff>
    </xdr:from>
    <xdr:to>
      <xdr:col>2</xdr:col>
      <xdr:colOff>781047</xdr:colOff>
      <xdr:row>3658</xdr:row>
      <xdr:rowOff>729190</xdr:rowOff>
    </xdr:to>
    <xdr:pic>
      <xdr:nvPicPr>
        <xdr:cNvPr id="2104" name="Image 2103" descr="Picture">
          <a:extLst>
            <a:ext uri="{FF2B5EF4-FFF2-40B4-BE49-F238E27FC236}">
              <a16:creationId xmlns:a16="http://schemas.microsoft.com/office/drawing/2014/main" xmlns="" id="{00000000-0008-0000-0000-000038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37120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3659</xdr:row>
      <xdr:rowOff>52915</xdr:rowOff>
    </xdr:from>
    <xdr:to>
      <xdr:col>2</xdr:col>
      <xdr:colOff>781047</xdr:colOff>
      <xdr:row>3659</xdr:row>
      <xdr:rowOff>729190</xdr:rowOff>
    </xdr:to>
    <xdr:pic>
      <xdr:nvPicPr>
        <xdr:cNvPr id="2105" name="Image 2104" descr="Picture">
          <a:extLst>
            <a:ext uri="{FF2B5EF4-FFF2-40B4-BE49-F238E27FC236}">
              <a16:creationId xmlns:a16="http://schemas.microsoft.com/office/drawing/2014/main" xmlns="" id="{00000000-0008-0000-0000-000039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38009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3660</xdr:row>
      <xdr:rowOff>52915</xdr:rowOff>
    </xdr:from>
    <xdr:to>
      <xdr:col>2</xdr:col>
      <xdr:colOff>781047</xdr:colOff>
      <xdr:row>3660</xdr:row>
      <xdr:rowOff>729190</xdr:rowOff>
    </xdr:to>
    <xdr:pic>
      <xdr:nvPicPr>
        <xdr:cNvPr id="2106" name="Image 2105" descr="Picture">
          <a:extLst>
            <a:ext uri="{FF2B5EF4-FFF2-40B4-BE49-F238E27FC236}">
              <a16:creationId xmlns:a16="http://schemas.microsoft.com/office/drawing/2014/main" xmlns="" id="{00000000-0008-0000-0000-00003A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38898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3661</xdr:row>
      <xdr:rowOff>52915</xdr:rowOff>
    </xdr:from>
    <xdr:to>
      <xdr:col>2</xdr:col>
      <xdr:colOff>781047</xdr:colOff>
      <xdr:row>3661</xdr:row>
      <xdr:rowOff>729190</xdr:rowOff>
    </xdr:to>
    <xdr:pic>
      <xdr:nvPicPr>
        <xdr:cNvPr id="2107" name="Image 2106" descr="Picture">
          <a:extLst>
            <a:ext uri="{FF2B5EF4-FFF2-40B4-BE49-F238E27FC236}">
              <a16:creationId xmlns:a16="http://schemas.microsoft.com/office/drawing/2014/main" xmlns="" id="{00000000-0008-0000-0000-00003B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39787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3662</xdr:row>
      <xdr:rowOff>52915</xdr:rowOff>
    </xdr:from>
    <xdr:to>
      <xdr:col>2</xdr:col>
      <xdr:colOff>781047</xdr:colOff>
      <xdr:row>3662</xdr:row>
      <xdr:rowOff>729190</xdr:rowOff>
    </xdr:to>
    <xdr:pic>
      <xdr:nvPicPr>
        <xdr:cNvPr id="2108" name="Image 2107" descr="Picture">
          <a:extLst>
            <a:ext uri="{FF2B5EF4-FFF2-40B4-BE49-F238E27FC236}">
              <a16:creationId xmlns:a16="http://schemas.microsoft.com/office/drawing/2014/main" xmlns="" id="{00000000-0008-0000-0000-00003C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40676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3663</xdr:row>
      <xdr:rowOff>52915</xdr:rowOff>
    </xdr:from>
    <xdr:to>
      <xdr:col>2</xdr:col>
      <xdr:colOff>781047</xdr:colOff>
      <xdr:row>3663</xdr:row>
      <xdr:rowOff>729190</xdr:rowOff>
    </xdr:to>
    <xdr:pic>
      <xdr:nvPicPr>
        <xdr:cNvPr id="2109" name="Image 2108" descr="Picture">
          <a:extLst>
            <a:ext uri="{FF2B5EF4-FFF2-40B4-BE49-F238E27FC236}">
              <a16:creationId xmlns:a16="http://schemas.microsoft.com/office/drawing/2014/main" xmlns="" id="{00000000-0008-0000-0000-00003D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41565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3664</xdr:row>
      <xdr:rowOff>52915</xdr:rowOff>
    </xdr:from>
    <xdr:to>
      <xdr:col>2</xdr:col>
      <xdr:colOff>781047</xdr:colOff>
      <xdr:row>3664</xdr:row>
      <xdr:rowOff>729190</xdr:rowOff>
    </xdr:to>
    <xdr:pic>
      <xdr:nvPicPr>
        <xdr:cNvPr id="2110" name="Image 2109" descr="Picture">
          <a:extLst>
            <a:ext uri="{FF2B5EF4-FFF2-40B4-BE49-F238E27FC236}">
              <a16:creationId xmlns:a16="http://schemas.microsoft.com/office/drawing/2014/main" xmlns="" id="{00000000-0008-0000-0000-00003E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42454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3665</xdr:row>
      <xdr:rowOff>52915</xdr:rowOff>
    </xdr:from>
    <xdr:to>
      <xdr:col>2</xdr:col>
      <xdr:colOff>781047</xdr:colOff>
      <xdr:row>3665</xdr:row>
      <xdr:rowOff>729190</xdr:rowOff>
    </xdr:to>
    <xdr:pic>
      <xdr:nvPicPr>
        <xdr:cNvPr id="2111" name="Image 2110" descr="Picture">
          <a:extLst>
            <a:ext uri="{FF2B5EF4-FFF2-40B4-BE49-F238E27FC236}">
              <a16:creationId xmlns:a16="http://schemas.microsoft.com/office/drawing/2014/main" xmlns="" id="{00000000-0008-0000-0000-00003F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43343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3666</xdr:row>
      <xdr:rowOff>52915</xdr:rowOff>
    </xdr:from>
    <xdr:to>
      <xdr:col>2</xdr:col>
      <xdr:colOff>781047</xdr:colOff>
      <xdr:row>3666</xdr:row>
      <xdr:rowOff>729190</xdr:rowOff>
    </xdr:to>
    <xdr:pic>
      <xdr:nvPicPr>
        <xdr:cNvPr id="2112" name="Image 2111" descr="Picture">
          <a:extLst>
            <a:ext uri="{FF2B5EF4-FFF2-40B4-BE49-F238E27FC236}">
              <a16:creationId xmlns:a16="http://schemas.microsoft.com/office/drawing/2014/main" xmlns="" id="{00000000-0008-0000-0000-00004008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75830" y="3044232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3667</xdr:row>
      <xdr:rowOff>52915</xdr:rowOff>
    </xdr:from>
    <xdr:to>
      <xdr:col>2</xdr:col>
      <xdr:colOff>781047</xdr:colOff>
      <xdr:row>3667</xdr:row>
      <xdr:rowOff>738715</xdr:rowOff>
    </xdr:to>
    <xdr:pic>
      <xdr:nvPicPr>
        <xdr:cNvPr id="2113" name="Image 2112" descr="Picture">
          <a:extLst>
            <a:ext uri="{FF2B5EF4-FFF2-40B4-BE49-F238E27FC236}">
              <a16:creationId xmlns:a16="http://schemas.microsoft.com/office/drawing/2014/main" xmlns="" id="{00000000-0008-0000-0000-00004108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375830" y="3045121332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3668</xdr:row>
      <xdr:rowOff>52915</xdr:rowOff>
    </xdr:from>
    <xdr:to>
      <xdr:col>2</xdr:col>
      <xdr:colOff>781047</xdr:colOff>
      <xdr:row>3668</xdr:row>
      <xdr:rowOff>738715</xdr:rowOff>
    </xdr:to>
    <xdr:pic>
      <xdr:nvPicPr>
        <xdr:cNvPr id="2114" name="Image 2113" descr="Picture">
          <a:extLst>
            <a:ext uri="{FF2B5EF4-FFF2-40B4-BE49-F238E27FC236}">
              <a16:creationId xmlns:a16="http://schemas.microsoft.com/office/drawing/2014/main" xmlns="" id="{00000000-0008-0000-0000-00004208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375830" y="3046010332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3669</xdr:row>
      <xdr:rowOff>52915</xdr:rowOff>
    </xdr:from>
    <xdr:to>
      <xdr:col>2</xdr:col>
      <xdr:colOff>781047</xdr:colOff>
      <xdr:row>3669</xdr:row>
      <xdr:rowOff>729190</xdr:rowOff>
    </xdr:to>
    <xdr:pic>
      <xdr:nvPicPr>
        <xdr:cNvPr id="2115" name="Image 2114" descr="Picture">
          <a:extLst>
            <a:ext uri="{FF2B5EF4-FFF2-40B4-BE49-F238E27FC236}">
              <a16:creationId xmlns:a16="http://schemas.microsoft.com/office/drawing/2014/main" xmlns="" id="{00000000-0008-0000-0000-00004308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375830" y="3046899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3670</xdr:row>
      <xdr:rowOff>52915</xdr:rowOff>
    </xdr:from>
    <xdr:to>
      <xdr:col>2</xdr:col>
      <xdr:colOff>781047</xdr:colOff>
      <xdr:row>3670</xdr:row>
      <xdr:rowOff>729190</xdr:rowOff>
    </xdr:to>
    <xdr:pic>
      <xdr:nvPicPr>
        <xdr:cNvPr id="2116" name="Image 2115" descr="Picture">
          <a:extLst>
            <a:ext uri="{FF2B5EF4-FFF2-40B4-BE49-F238E27FC236}">
              <a16:creationId xmlns:a16="http://schemas.microsoft.com/office/drawing/2014/main" xmlns="" id="{00000000-0008-0000-0000-00004408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375830" y="3047788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3671</xdr:row>
      <xdr:rowOff>52915</xdr:rowOff>
    </xdr:from>
    <xdr:to>
      <xdr:col>2</xdr:col>
      <xdr:colOff>781047</xdr:colOff>
      <xdr:row>3671</xdr:row>
      <xdr:rowOff>729190</xdr:rowOff>
    </xdr:to>
    <xdr:pic>
      <xdr:nvPicPr>
        <xdr:cNvPr id="2117" name="Image 2116" descr="Picture">
          <a:extLst>
            <a:ext uri="{FF2B5EF4-FFF2-40B4-BE49-F238E27FC236}">
              <a16:creationId xmlns:a16="http://schemas.microsoft.com/office/drawing/2014/main" xmlns="" id="{00000000-0008-0000-0000-00004508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375830" y="3048677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3672</xdr:row>
      <xdr:rowOff>52915</xdr:rowOff>
    </xdr:from>
    <xdr:to>
      <xdr:col>2</xdr:col>
      <xdr:colOff>781047</xdr:colOff>
      <xdr:row>3672</xdr:row>
      <xdr:rowOff>729190</xdr:rowOff>
    </xdr:to>
    <xdr:pic>
      <xdr:nvPicPr>
        <xdr:cNvPr id="2119" name="Image 2118" descr="Picture">
          <a:extLst>
            <a:ext uri="{FF2B5EF4-FFF2-40B4-BE49-F238E27FC236}">
              <a16:creationId xmlns:a16="http://schemas.microsoft.com/office/drawing/2014/main" xmlns="" id="{00000000-0008-0000-0000-00004708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375830" y="30504553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3686</xdr:row>
      <xdr:rowOff>52915</xdr:rowOff>
    </xdr:from>
    <xdr:to>
      <xdr:col>2</xdr:col>
      <xdr:colOff>781047</xdr:colOff>
      <xdr:row>3686</xdr:row>
      <xdr:rowOff>729190</xdr:rowOff>
    </xdr:to>
    <xdr:pic>
      <xdr:nvPicPr>
        <xdr:cNvPr id="2125" name="Image 2124" descr="Picture">
          <a:extLst>
            <a:ext uri="{FF2B5EF4-FFF2-40B4-BE49-F238E27FC236}">
              <a16:creationId xmlns:a16="http://schemas.microsoft.com/office/drawing/2014/main" xmlns="" id="{00000000-0008-0000-0000-00004D08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75830" y="306702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3687</xdr:row>
      <xdr:rowOff>52915</xdr:rowOff>
    </xdr:from>
    <xdr:to>
      <xdr:col>2</xdr:col>
      <xdr:colOff>781047</xdr:colOff>
      <xdr:row>3687</xdr:row>
      <xdr:rowOff>729190</xdr:rowOff>
    </xdr:to>
    <xdr:pic>
      <xdr:nvPicPr>
        <xdr:cNvPr id="2126" name="Image 2125" descr="Picture">
          <a:extLst>
            <a:ext uri="{FF2B5EF4-FFF2-40B4-BE49-F238E27FC236}">
              <a16:creationId xmlns:a16="http://schemas.microsoft.com/office/drawing/2014/main" xmlns="" id="{00000000-0008-0000-0000-00004E08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75830" y="306791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3688</xdr:row>
      <xdr:rowOff>52915</xdr:rowOff>
    </xdr:from>
    <xdr:to>
      <xdr:col>2</xdr:col>
      <xdr:colOff>781047</xdr:colOff>
      <xdr:row>3688</xdr:row>
      <xdr:rowOff>729190</xdr:rowOff>
    </xdr:to>
    <xdr:pic>
      <xdr:nvPicPr>
        <xdr:cNvPr id="2127" name="Image 2126" descr="Picture">
          <a:extLst>
            <a:ext uri="{FF2B5EF4-FFF2-40B4-BE49-F238E27FC236}">
              <a16:creationId xmlns:a16="http://schemas.microsoft.com/office/drawing/2014/main" xmlns="" id="{00000000-0008-0000-0000-00004F08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75830" y="306880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3689</xdr:row>
      <xdr:rowOff>52915</xdr:rowOff>
    </xdr:from>
    <xdr:to>
      <xdr:col>2</xdr:col>
      <xdr:colOff>781047</xdr:colOff>
      <xdr:row>3689</xdr:row>
      <xdr:rowOff>729190</xdr:rowOff>
    </xdr:to>
    <xdr:pic>
      <xdr:nvPicPr>
        <xdr:cNvPr id="2128" name="Image 2127" descr="Picture">
          <a:extLst>
            <a:ext uri="{FF2B5EF4-FFF2-40B4-BE49-F238E27FC236}">
              <a16:creationId xmlns:a16="http://schemas.microsoft.com/office/drawing/2014/main" xmlns="" id="{00000000-0008-0000-0000-00005008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75830" y="306969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3690</xdr:row>
      <xdr:rowOff>52915</xdr:rowOff>
    </xdr:from>
    <xdr:to>
      <xdr:col>2</xdr:col>
      <xdr:colOff>781047</xdr:colOff>
      <xdr:row>3690</xdr:row>
      <xdr:rowOff>729190</xdr:rowOff>
    </xdr:to>
    <xdr:pic>
      <xdr:nvPicPr>
        <xdr:cNvPr id="2129" name="Image 2128" descr="Picture">
          <a:extLst>
            <a:ext uri="{FF2B5EF4-FFF2-40B4-BE49-F238E27FC236}">
              <a16:creationId xmlns:a16="http://schemas.microsoft.com/office/drawing/2014/main" xmlns="" id="{00000000-0008-0000-0000-00005108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75830" y="307058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3691</xdr:row>
      <xdr:rowOff>52915</xdr:rowOff>
    </xdr:from>
    <xdr:to>
      <xdr:col>2</xdr:col>
      <xdr:colOff>781047</xdr:colOff>
      <xdr:row>3691</xdr:row>
      <xdr:rowOff>729190</xdr:rowOff>
    </xdr:to>
    <xdr:pic>
      <xdr:nvPicPr>
        <xdr:cNvPr id="2130" name="Image 2129" descr="Picture">
          <a:extLst>
            <a:ext uri="{FF2B5EF4-FFF2-40B4-BE49-F238E27FC236}">
              <a16:creationId xmlns:a16="http://schemas.microsoft.com/office/drawing/2014/main" xmlns="" id="{00000000-0008-0000-0000-00005208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75830" y="307147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3692</xdr:row>
      <xdr:rowOff>52915</xdr:rowOff>
    </xdr:from>
    <xdr:to>
      <xdr:col>2</xdr:col>
      <xdr:colOff>781047</xdr:colOff>
      <xdr:row>3692</xdr:row>
      <xdr:rowOff>729190</xdr:rowOff>
    </xdr:to>
    <xdr:pic>
      <xdr:nvPicPr>
        <xdr:cNvPr id="2131" name="Image 2130" descr="Picture">
          <a:extLst>
            <a:ext uri="{FF2B5EF4-FFF2-40B4-BE49-F238E27FC236}">
              <a16:creationId xmlns:a16="http://schemas.microsoft.com/office/drawing/2014/main" xmlns="" id="{00000000-0008-0000-0000-00005308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75830" y="307236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3693</xdr:row>
      <xdr:rowOff>52915</xdr:rowOff>
    </xdr:from>
    <xdr:to>
      <xdr:col>2</xdr:col>
      <xdr:colOff>781047</xdr:colOff>
      <xdr:row>3693</xdr:row>
      <xdr:rowOff>729190</xdr:rowOff>
    </xdr:to>
    <xdr:pic>
      <xdr:nvPicPr>
        <xdr:cNvPr id="2132" name="Image 2131" descr="Picture">
          <a:extLst>
            <a:ext uri="{FF2B5EF4-FFF2-40B4-BE49-F238E27FC236}">
              <a16:creationId xmlns:a16="http://schemas.microsoft.com/office/drawing/2014/main" xmlns="" id="{00000000-0008-0000-0000-00005408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75830" y="307325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3694</xdr:row>
      <xdr:rowOff>52915</xdr:rowOff>
    </xdr:from>
    <xdr:to>
      <xdr:col>2</xdr:col>
      <xdr:colOff>781047</xdr:colOff>
      <xdr:row>3694</xdr:row>
      <xdr:rowOff>729190</xdr:rowOff>
    </xdr:to>
    <xdr:pic>
      <xdr:nvPicPr>
        <xdr:cNvPr id="2133" name="Image 2132" descr="Picture">
          <a:extLst>
            <a:ext uri="{FF2B5EF4-FFF2-40B4-BE49-F238E27FC236}">
              <a16:creationId xmlns:a16="http://schemas.microsoft.com/office/drawing/2014/main" xmlns="" id="{00000000-0008-0000-0000-00005508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75830" y="307414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3695</xdr:row>
      <xdr:rowOff>52915</xdr:rowOff>
    </xdr:from>
    <xdr:to>
      <xdr:col>2</xdr:col>
      <xdr:colOff>781047</xdr:colOff>
      <xdr:row>3695</xdr:row>
      <xdr:rowOff>729190</xdr:rowOff>
    </xdr:to>
    <xdr:pic>
      <xdr:nvPicPr>
        <xdr:cNvPr id="2134" name="Image 2133" descr="Picture">
          <a:extLst>
            <a:ext uri="{FF2B5EF4-FFF2-40B4-BE49-F238E27FC236}">
              <a16:creationId xmlns:a16="http://schemas.microsoft.com/office/drawing/2014/main" xmlns="" id="{00000000-0008-0000-0000-00005608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375830" y="307502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3696</xdr:row>
      <xdr:rowOff>52915</xdr:rowOff>
    </xdr:from>
    <xdr:to>
      <xdr:col>2</xdr:col>
      <xdr:colOff>781047</xdr:colOff>
      <xdr:row>3696</xdr:row>
      <xdr:rowOff>729190</xdr:rowOff>
    </xdr:to>
    <xdr:pic>
      <xdr:nvPicPr>
        <xdr:cNvPr id="2135" name="Image 2134" descr="Picture">
          <a:extLst>
            <a:ext uri="{FF2B5EF4-FFF2-40B4-BE49-F238E27FC236}">
              <a16:creationId xmlns:a16="http://schemas.microsoft.com/office/drawing/2014/main" xmlns="" id="{00000000-0008-0000-0000-00005708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375830" y="307591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3697</xdr:row>
      <xdr:rowOff>52915</xdr:rowOff>
    </xdr:from>
    <xdr:to>
      <xdr:col>2</xdr:col>
      <xdr:colOff>781047</xdr:colOff>
      <xdr:row>3697</xdr:row>
      <xdr:rowOff>729190</xdr:rowOff>
    </xdr:to>
    <xdr:pic>
      <xdr:nvPicPr>
        <xdr:cNvPr id="2136" name="Image 2135" descr="Picture">
          <a:extLst>
            <a:ext uri="{FF2B5EF4-FFF2-40B4-BE49-F238E27FC236}">
              <a16:creationId xmlns:a16="http://schemas.microsoft.com/office/drawing/2014/main" xmlns="" id="{00000000-0008-0000-0000-00005808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375830" y="307680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3698</xdr:row>
      <xdr:rowOff>52915</xdr:rowOff>
    </xdr:from>
    <xdr:to>
      <xdr:col>2</xdr:col>
      <xdr:colOff>781047</xdr:colOff>
      <xdr:row>3698</xdr:row>
      <xdr:rowOff>729190</xdr:rowOff>
    </xdr:to>
    <xdr:pic>
      <xdr:nvPicPr>
        <xdr:cNvPr id="2137" name="Image 2136" descr="Picture">
          <a:extLst>
            <a:ext uri="{FF2B5EF4-FFF2-40B4-BE49-F238E27FC236}">
              <a16:creationId xmlns:a16="http://schemas.microsoft.com/office/drawing/2014/main" xmlns="" id="{00000000-0008-0000-0000-00005908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375830" y="307769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3699</xdr:row>
      <xdr:rowOff>52915</xdr:rowOff>
    </xdr:from>
    <xdr:to>
      <xdr:col>2</xdr:col>
      <xdr:colOff>781047</xdr:colOff>
      <xdr:row>3699</xdr:row>
      <xdr:rowOff>729190</xdr:rowOff>
    </xdr:to>
    <xdr:pic>
      <xdr:nvPicPr>
        <xdr:cNvPr id="2138" name="Image 2137" descr="Picture">
          <a:extLst>
            <a:ext uri="{FF2B5EF4-FFF2-40B4-BE49-F238E27FC236}">
              <a16:creationId xmlns:a16="http://schemas.microsoft.com/office/drawing/2014/main" xmlns="" id="{00000000-0008-0000-0000-00005A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7858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3700</xdr:row>
      <xdr:rowOff>52915</xdr:rowOff>
    </xdr:from>
    <xdr:to>
      <xdr:col>2</xdr:col>
      <xdr:colOff>781047</xdr:colOff>
      <xdr:row>3700</xdr:row>
      <xdr:rowOff>729190</xdr:rowOff>
    </xdr:to>
    <xdr:pic>
      <xdr:nvPicPr>
        <xdr:cNvPr id="2139" name="Image 2138" descr="Picture">
          <a:extLst>
            <a:ext uri="{FF2B5EF4-FFF2-40B4-BE49-F238E27FC236}">
              <a16:creationId xmlns:a16="http://schemas.microsoft.com/office/drawing/2014/main" xmlns="" id="{00000000-0008-0000-0000-00005B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7947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3701</xdr:row>
      <xdr:rowOff>52915</xdr:rowOff>
    </xdr:from>
    <xdr:to>
      <xdr:col>2</xdr:col>
      <xdr:colOff>781047</xdr:colOff>
      <xdr:row>3701</xdr:row>
      <xdr:rowOff>729190</xdr:rowOff>
    </xdr:to>
    <xdr:pic>
      <xdr:nvPicPr>
        <xdr:cNvPr id="2140" name="Image 2139" descr="Picture">
          <a:extLst>
            <a:ext uri="{FF2B5EF4-FFF2-40B4-BE49-F238E27FC236}">
              <a16:creationId xmlns:a16="http://schemas.microsoft.com/office/drawing/2014/main" xmlns="" id="{00000000-0008-0000-0000-00005C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036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3702</xdr:row>
      <xdr:rowOff>52915</xdr:rowOff>
    </xdr:from>
    <xdr:to>
      <xdr:col>2</xdr:col>
      <xdr:colOff>781047</xdr:colOff>
      <xdr:row>3702</xdr:row>
      <xdr:rowOff>729190</xdr:rowOff>
    </xdr:to>
    <xdr:pic>
      <xdr:nvPicPr>
        <xdr:cNvPr id="2141" name="Image 2140" descr="Picture">
          <a:extLst>
            <a:ext uri="{FF2B5EF4-FFF2-40B4-BE49-F238E27FC236}">
              <a16:creationId xmlns:a16="http://schemas.microsoft.com/office/drawing/2014/main" xmlns="" id="{00000000-0008-0000-0000-00005D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125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3703</xdr:row>
      <xdr:rowOff>52915</xdr:rowOff>
    </xdr:from>
    <xdr:to>
      <xdr:col>2</xdr:col>
      <xdr:colOff>781047</xdr:colOff>
      <xdr:row>3703</xdr:row>
      <xdr:rowOff>729190</xdr:rowOff>
    </xdr:to>
    <xdr:pic>
      <xdr:nvPicPr>
        <xdr:cNvPr id="2142" name="Image 2141" descr="Picture">
          <a:extLst>
            <a:ext uri="{FF2B5EF4-FFF2-40B4-BE49-F238E27FC236}">
              <a16:creationId xmlns:a16="http://schemas.microsoft.com/office/drawing/2014/main" xmlns="" id="{00000000-0008-0000-0000-00005E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214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3704</xdr:row>
      <xdr:rowOff>52915</xdr:rowOff>
    </xdr:from>
    <xdr:to>
      <xdr:col>2</xdr:col>
      <xdr:colOff>781047</xdr:colOff>
      <xdr:row>3704</xdr:row>
      <xdr:rowOff>729190</xdr:rowOff>
    </xdr:to>
    <xdr:pic>
      <xdr:nvPicPr>
        <xdr:cNvPr id="2143" name="Image 2142" descr="Picture">
          <a:extLst>
            <a:ext uri="{FF2B5EF4-FFF2-40B4-BE49-F238E27FC236}">
              <a16:creationId xmlns:a16="http://schemas.microsoft.com/office/drawing/2014/main" xmlns="" id="{00000000-0008-0000-0000-00005F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303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3705</xdr:row>
      <xdr:rowOff>52915</xdr:rowOff>
    </xdr:from>
    <xdr:to>
      <xdr:col>2</xdr:col>
      <xdr:colOff>781047</xdr:colOff>
      <xdr:row>3705</xdr:row>
      <xdr:rowOff>729190</xdr:rowOff>
    </xdr:to>
    <xdr:pic>
      <xdr:nvPicPr>
        <xdr:cNvPr id="2144" name="Image 2143" descr="Picture">
          <a:extLst>
            <a:ext uri="{FF2B5EF4-FFF2-40B4-BE49-F238E27FC236}">
              <a16:creationId xmlns:a16="http://schemas.microsoft.com/office/drawing/2014/main" xmlns="" id="{00000000-0008-0000-0000-000060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391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3706</xdr:row>
      <xdr:rowOff>52915</xdr:rowOff>
    </xdr:from>
    <xdr:to>
      <xdr:col>2</xdr:col>
      <xdr:colOff>781047</xdr:colOff>
      <xdr:row>3706</xdr:row>
      <xdr:rowOff>729190</xdr:rowOff>
    </xdr:to>
    <xdr:pic>
      <xdr:nvPicPr>
        <xdr:cNvPr id="2145" name="Image 2144" descr="Picture">
          <a:extLst>
            <a:ext uri="{FF2B5EF4-FFF2-40B4-BE49-F238E27FC236}">
              <a16:creationId xmlns:a16="http://schemas.microsoft.com/office/drawing/2014/main" xmlns="" id="{00000000-0008-0000-0000-000061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480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3707</xdr:row>
      <xdr:rowOff>52915</xdr:rowOff>
    </xdr:from>
    <xdr:to>
      <xdr:col>2</xdr:col>
      <xdr:colOff>781047</xdr:colOff>
      <xdr:row>3707</xdr:row>
      <xdr:rowOff>729190</xdr:rowOff>
    </xdr:to>
    <xdr:pic>
      <xdr:nvPicPr>
        <xdr:cNvPr id="2146" name="Image 2145" descr="Picture">
          <a:extLst>
            <a:ext uri="{FF2B5EF4-FFF2-40B4-BE49-F238E27FC236}">
              <a16:creationId xmlns:a16="http://schemas.microsoft.com/office/drawing/2014/main" xmlns="" id="{00000000-0008-0000-0000-000062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569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3708</xdr:row>
      <xdr:rowOff>52915</xdr:rowOff>
    </xdr:from>
    <xdr:to>
      <xdr:col>2</xdr:col>
      <xdr:colOff>781047</xdr:colOff>
      <xdr:row>3708</xdr:row>
      <xdr:rowOff>729190</xdr:rowOff>
    </xdr:to>
    <xdr:pic>
      <xdr:nvPicPr>
        <xdr:cNvPr id="2147" name="Image 2146" descr="Picture">
          <a:extLst>
            <a:ext uri="{FF2B5EF4-FFF2-40B4-BE49-F238E27FC236}">
              <a16:creationId xmlns:a16="http://schemas.microsoft.com/office/drawing/2014/main" xmlns="" id="{00000000-0008-0000-0000-000063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658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3709</xdr:row>
      <xdr:rowOff>52915</xdr:rowOff>
    </xdr:from>
    <xdr:to>
      <xdr:col>2</xdr:col>
      <xdr:colOff>781047</xdr:colOff>
      <xdr:row>3709</xdr:row>
      <xdr:rowOff>729190</xdr:rowOff>
    </xdr:to>
    <xdr:pic>
      <xdr:nvPicPr>
        <xdr:cNvPr id="2148" name="Image 2147" descr="Picture">
          <a:extLst>
            <a:ext uri="{FF2B5EF4-FFF2-40B4-BE49-F238E27FC236}">
              <a16:creationId xmlns:a16="http://schemas.microsoft.com/office/drawing/2014/main" xmlns="" id="{00000000-0008-0000-0000-000064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747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3710</xdr:row>
      <xdr:rowOff>52915</xdr:rowOff>
    </xdr:from>
    <xdr:to>
      <xdr:col>2</xdr:col>
      <xdr:colOff>781047</xdr:colOff>
      <xdr:row>3710</xdr:row>
      <xdr:rowOff>729190</xdr:rowOff>
    </xdr:to>
    <xdr:pic>
      <xdr:nvPicPr>
        <xdr:cNvPr id="2149" name="Image 2148" descr="Picture">
          <a:extLst>
            <a:ext uri="{FF2B5EF4-FFF2-40B4-BE49-F238E27FC236}">
              <a16:creationId xmlns:a16="http://schemas.microsoft.com/office/drawing/2014/main" xmlns="" id="{00000000-0008-0000-0000-000065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836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3711</xdr:row>
      <xdr:rowOff>52915</xdr:rowOff>
    </xdr:from>
    <xdr:to>
      <xdr:col>2</xdr:col>
      <xdr:colOff>781047</xdr:colOff>
      <xdr:row>3711</xdr:row>
      <xdr:rowOff>729190</xdr:rowOff>
    </xdr:to>
    <xdr:pic>
      <xdr:nvPicPr>
        <xdr:cNvPr id="2150" name="Image 2149" descr="Picture">
          <a:extLst>
            <a:ext uri="{FF2B5EF4-FFF2-40B4-BE49-F238E27FC236}">
              <a16:creationId xmlns:a16="http://schemas.microsoft.com/office/drawing/2014/main" xmlns="" id="{00000000-0008-0000-0000-000066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8925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3712</xdr:row>
      <xdr:rowOff>52915</xdr:rowOff>
    </xdr:from>
    <xdr:to>
      <xdr:col>2</xdr:col>
      <xdr:colOff>781047</xdr:colOff>
      <xdr:row>3712</xdr:row>
      <xdr:rowOff>729190</xdr:rowOff>
    </xdr:to>
    <xdr:pic>
      <xdr:nvPicPr>
        <xdr:cNvPr id="2151" name="Image 2150" descr="Picture">
          <a:extLst>
            <a:ext uri="{FF2B5EF4-FFF2-40B4-BE49-F238E27FC236}">
              <a16:creationId xmlns:a16="http://schemas.microsoft.com/office/drawing/2014/main" xmlns="" id="{00000000-0008-0000-0000-00006708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75830" y="309014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3713</xdr:row>
      <xdr:rowOff>52915</xdr:rowOff>
    </xdr:from>
    <xdr:to>
      <xdr:col>2</xdr:col>
      <xdr:colOff>781047</xdr:colOff>
      <xdr:row>3713</xdr:row>
      <xdr:rowOff>729190</xdr:rowOff>
    </xdr:to>
    <xdr:pic>
      <xdr:nvPicPr>
        <xdr:cNvPr id="2152" name="Image 2151" descr="Picture">
          <a:extLst>
            <a:ext uri="{FF2B5EF4-FFF2-40B4-BE49-F238E27FC236}">
              <a16:creationId xmlns:a16="http://schemas.microsoft.com/office/drawing/2014/main" xmlns="" id="{00000000-0008-0000-0000-000068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103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3714</xdr:row>
      <xdr:rowOff>52915</xdr:rowOff>
    </xdr:from>
    <xdr:to>
      <xdr:col>2</xdr:col>
      <xdr:colOff>781047</xdr:colOff>
      <xdr:row>3714</xdr:row>
      <xdr:rowOff>729190</xdr:rowOff>
    </xdr:to>
    <xdr:pic>
      <xdr:nvPicPr>
        <xdr:cNvPr id="2153" name="Image 2152" descr="Picture">
          <a:extLst>
            <a:ext uri="{FF2B5EF4-FFF2-40B4-BE49-F238E27FC236}">
              <a16:creationId xmlns:a16="http://schemas.microsoft.com/office/drawing/2014/main" xmlns="" id="{00000000-0008-0000-0000-000069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192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3715</xdr:row>
      <xdr:rowOff>52915</xdr:rowOff>
    </xdr:from>
    <xdr:to>
      <xdr:col>2</xdr:col>
      <xdr:colOff>781047</xdr:colOff>
      <xdr:row>3715</xdr:row>
      <xdr:rowOff>729190</xdr:rowOff>
    </xdr:to>
    <xdr:pic>
      <xdr:nvPicPr>
        <xdr:cNvPr id="2154" name="Image 2153" descr="Picture">
          <a:extLst>
            <a:ext uri="{FF2B5EF4-FFF2-40B4-BE49-F238E27FC236}">
              <a16:creationId xmlns:a16="http://schemas.microsoft.com/office/drawing/2014/main" xmlns="" id="{00000000-0008-0000-0000-00006A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280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3716</xdr:row>
      <xdr:rowOff>52915</xdr:rowOff>
    </xdr:from>
    <xdr:to>
      <xdr:col>2</xdr:col>
      <xdr:colOff>781047</xdr:colOff>
      <xdr:row>3716</xdr:row>
      <xdr:rowOff>729190</xdr:rowOff>
    </xdr:to>
    <xdr:pic>
      <xdr:nvPicPr>
        <xdr:cNvPr id="2155" name="Image 2154" descr="Picture">
          <a:extLst>
            <a:ext uri="{FF2B5EF4-FFF2-40B4-BE49-F238E27FC236}">
              <a16:creationId xmlns:a16="http://schemas.microsoft.com/office/drawing/2014/main" xmlns="" id="{00000000-0008-0000-0000-00006B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369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3717</xdr:row>
      <xdr:rowOff>52915</xdr:rowOff>
    </xdr:from>
    <xdr:to>
      <xdr:col>2</xdr:col>
      <xdr:colOff>781047</xdr:colOff>
      <xdr:row>3717</xdr:row>
      <xdr:rowOff>729190</xdr:rowOff>
    </xdr:to>
    <xdr:pic>
      <xdr:nvPicPr>
        <xdr:cNvPr id="2156" name="Image 2155" descr="Picture">
          <a:extLst>
            <a:ext uri="{FF2B5EF4-FFF2-40B4-BE49-F238E27FC236}">
              <a16:creationId xmlns:a16="http://schemas.microsoft.com/office/drawing/2014/main" xmlns="" id="{00000000-0008-0000-0000-00006C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458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3718</xdr:row>
      <xdr:rowOff>52915</xdr:rowOff>
    </xdr:from>
    <xdr:to>
      <xdr:col>2</xdr:col>
      <xdr:colOff>781047</xdr:colOff>
      <xdr:row>3718</xdr:row>
      <xdr:rowOff>729190</xdr:rowOff>
    </xdr:to>
    <xdr:pic>
      <xdr:nvPicPr>
        <xdr:cNvPr id="2157" name="Image 2156" descr="Picture">
          <a:extLst>
            <a:ext uri="{FF2B5EF4-FFF2-40B4-BE49-F238E27FC236}">
              <a16:creationId xmlns:a16="http://schemas.microsoft.com/office/drawing/2014/main" xmlns="" id="{00000000-0008-0000-0000-00006D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547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3719</xdr:row>
      <xdr:rowOff>52915</xdr:rowOff>
    </xdr:from>
    <xdr:to>
      <xdr:col>2</xdr:col>
      <xdr:colOff>781047</xdr:colOff>
      <xdr:row>3719</xdr:row>
      <xdr:rowOff>729190</xdr:rowOff>
    </xdr:to>
    <xdr:pic>
      <xdr:nvPicPr>
        <xdr:cNvPr id="2158" name="Image 2157" descr="Picture">
          <a:extLst>
            <a:ext uri="{FF2B5EF4-FFF2-40B4-BE49-F238E27FC236}">
              <a16:creationId xmlns:a16="http://schemas.microsoft.com/office/drawing/2014/main" xmlns="" id="{00000000-0008-0000-0000-00006E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636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3720</xdr:row>
      <xdr:rowOff>52915</xdr:rowOff>
    </xdr:from>
    <xdr:to>
      <xdr:col>2</xdr:col>
      <xdr:colOff>781047</xdr:colOff>
      <xdr:row>3720</xdr:row>
      <xdr:rowOff>729190</xdr:rowOff>
    </xdr:to>
    <xdr:pic>
      <xdr:nvPicPr>
        <xdr:cNvPr id="2159" name="Image 2158" descr="Picture">
          <a:extLst>
            <a:ext uri="{FF2B5EF4-FFF2-40B4-BE49-F238E27FC236}">
              <a16:creationId xmlns:a16="http://schemas.microsoft.com/office/drawing/2014/main" xmlns="" id="{00000000-0008-0000-0000-00006F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725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3721</xdr:row>
      <xdr:rowOff>52915</xdr:rowOff>
    </xdr:from>
    <xdr:to>
      <xdr:col>2</xdr:col>
      <xdr:colOff>781047</xdr:colOff>
      <xdr:row>3721</xdr:row>
      <xdr:rowOff>729190</xdr:rowOff>
    </xdr:to>
    <xdr:pic>
      <xdr:nvPicPr>
        <xdr:cNvPr id="2160" name="Image 2159" descr="Picture">
          <a:extLst>
            <a:ext uri="{FF2B5EF4-FFF2-40B4-BE49-F238E27FC236}">
              <a16:creationId xmlns:a16="http://schemas.microsoft.com/office/drawing/2014/main" xmlns="" id="{00000000-0008-0000-0000-000070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814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3722</xdr:row>
      <xdr:rowOff>52915</xdr:rowOff>
    </xdr:from>
    <xdr:to>
      <xdr:col>2</xdr:col>
      <xdr:colOff>781047</xdr:colOff>
      <xdr:row>3722</xdr:row>
      <xdr:rowOff>729190</xdr:rowOff>
    </xdr:to>
    <xdr:pic>
      <xdr:nvPicPr>
        <xdr:cNvPr id="2161" name="Image 2160" descr="Picture">
          <a:extLst>
            <a:ext uri="{FF2B5EF4-FFF2-40B4-BE49-F238E27FC236}">
              <a16:creationId xmlns:a16="http://schemas.microsoft.com/office/drawing/2014/main" xmlns="" id="{00000000-0008-0000-0000-000071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903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3723</xdr:row>
      <xdr:rowOff>52915</xdr:rowOff>
    </xdr:from>
    <xdr:to>
      <xdr:col>2</xdr:col>
      <xdr:colOff>781047</xdr:colOff>
      <xdr:row>3723</xdr:row>
      <xdr:rowOff>729190</xdr:rowOff>
    </xdr:to>
    <xdr:pic>
      <xdr:nvPicPr>
        <xdr:cNvPr id="2162" name="Image 2161" descr="Picture">
          <a:extLst>
            <a:ext uri="{FF2B5EF4-FFF2-40B4-BE49-F238E27FC236}">
              <a16:creationId xmlns:a16="http://schemas.microsoft.com/office/drawing/2014/main" xmlns="" id="{00000000-0008-0000-0000-000072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09992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3724</xdr:row>
      <xdr:rowOff>52915</xdr:rowOff>
    </xdr:from>
    <xdr:to>
      <xdr:col>2</xdr:col>
      <xdr:colOff>781047</xdr:colOff>
      <xdr:row>3724</xdr:row>
      <xdr:rowOff>729190</xdr:rowOff>
    </xdr:to>
    <xdr:pic>
      <xdr:nvPicPr>
        <xdr:cNvPr id="2163" name="Image 2162" descr="Picture">
          <a:extLst>
            <a:ext uri="{FF2B5EF4-FFF2-40B4-BE49-F238E27FC236}">
              <a16:creationId xmlns:a16="http://schemas.microsoft.com/office/drawing/2014/main" xmlns="" id="{00000000-0008-0000-0000-000073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10081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3725</xdr:row>
      <xdr:rowOff>52915</xdr:rowOff>
    </xdr:from>
    <xdr:to>
      <xdr:col>2</xdr:col>
      <xdr:colOff>781047</xdr:colOff>
      <xdr:row>3725</xdr:row>
      <xdr:rowOff>729190</xdr:rowOff>
    </xdr:to>
    <xdr:pic>
      <xdr:nvPicPr>
        <xdr:cNvPr id="2164" name="Image 2163" descr="Picture">
          <a:extLst>
            <a:ext uri="{FF2B5EF4-FFF2-40B4-BE49-F238E27FC236}">
              <a16:creationId xmlns:a16="http://schemas.microsoft.com/office/drawing/2014/main" xmlns="" id="{00000000-0008-0000-0000-00007408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5830" y="310169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3726</xdr:row>
      <xdr:rowOff>52915</xdr:rowOff>
    </xdr:from>
    <xdr:to>
      <xdr:col>2</xdr:col>
      <xdr:colOff>781047</xdr:colOff>
      <xdr:row>3726</xdr:row>
      <xdr:rowOff>729190</xdr:rowOff>
    </xdr:to>
    <xdr:pic>
      <xdr:nvPicPr>
        <xdr:cNvPr id="2165" name="Image 2164" descr="Picture">
          <a:extLst>
            <a:ext uri="{FF2B5EF4-FFF2-40B4-BE49-F238E27FC236}">
              <a16:creationId xmlns:a16="http://schemas.microsoft.com/office/drawing/2014/main" xmlns="" id="{00000000-0008-0000-0000-000075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0258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3727</xdr:row>
      <xdr:rowOff>52915</xdr:rowOff>
    </xdr:from>
    <xdr:to>
      <xdr:col>2</xdr:col>
      <xdr:colOff>781047</xdr:colOff>
      <xdr:row>3727</xdr:row>
      <xdr:rowOff>729190</xdr:rowOff>
    </xdr:to>
    <xdr:pic>
      <xdr:nvPicPr>
        <xdr:cNvPr id="2166" name="Image 2165" descr="Picture">
          <a:extLst>
            <a:ext uri="{FF2B5EF4-FFF2-40B4-BE49-F238E27FC236}">
              <a16:creationId xmlns:a16="http://schemas.microsoft.com/office/drawing/2014/main" xmlns="" id="{00000000-0008-0000-0000-000076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0347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3728</xdr:row>
      <xdr:rowOff>52915</xdr:rowOff>
    </xdr:from>
    <xdr:to>
      <xdr:col>2</xdr:col>
      <xdr:colOff>781047</xdr:colOff>
      <xdr:row>3728</xdr:row>
      <xdr:rowOff>729190</xdr:rowOff>
    </xdr:to>
    <xdr:pic>
      <xdr:nvPicPr>
        <xdr:cNvPr id="2167" name="Image 2166" descr="Picture">
          <a:extLst>
            <a:ext uri="{FF2B5EF4-FFF2-40B4-BE49-F238E27FC236}">
              <a16:creationId xmlns:a16="http://schemas.microsoft.com/office/drawing/2014/main" xmlns="" id="{00000000-0008-0000-0000-000077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0436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3729</xdr:row>
      <xdr:rowOff>52915</xdr:rowOff>
    </xdr:from>
    <xdr:to>
      <xdr:col>2</xdr:col>
      <xdr:colOff>781047</xdr:colOff>
      <xdr:row>3729</xdr:row>
      <xdr:rowOff>729190</xdr:rowOff>
    </xdr:to>
    <xdr:pic>
      <xdr:nvPicPr>
        <xdr:cNvPr id="2168" name="Image 2167" descr="Picture">
          <a:extLst>
            <a:ext uri="{FF2B5EF4-FFF2-40B4-BE49-F238E27FC236}">
              <a16:creationId xmlns:a16="http://schemas.microsoft.com/office/drawing/2014/main" xmlns="" id="{00000000-0008-0000-0000-000078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0525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3730</xdr:row>
      <xdr:rowOff>52915</xdr:rowOff>
    </xdr:from>
    <xdr:to>
      <xdr:col>2</xdr:col>
      <xdr:colOff>781047</xdr:colOff>
      <xdr:row>3730</xdr:row>
      <xdr:rowOff>729190</xdr:rowOff>
    </xdr:to>
    <xdr:pic>
      <xdr:nvPicPr>
        <xdr:cNvPr id="2169" name="Image 2168" descr="Picture">
          <a:extLst>
            <a:ext uri="{FF2B5EF4-FFF2-40B4-BE49-F238E27FC236}">
              <a16:creationId xmlns:a16="http://schemas.microsoft.com/office/drawing/2014/main" xmlns="" id="{00000000-0008-0000-0000-000079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0614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3731</xdr:row>
      <xdr:rowOff>52915</xdr:rowOff>
    </xdr:from>
    <xdr:to>
      <xdr:col>2</xdr:col>
      <xdr:colOff>781047</xdr:colOff>
      <xdr:row>3731</xdr:row>
      <xdr:rowOff>729190</xdr:rowOff>
    </xdr:to>
    <xdr:pic>
      <xdr:nvPicPr>
        <xdr:cNvPr id="2170" name="Image 2169" descr="Picture">
          <a:extLst>
            <a:ext uri="{FF2B5EF4-FFF2-40B4-BE49-F238E27FC236}">
              <a16:creationId xmlns:a16="http://schemas.microsoft.com/office/drawing/2014/main" xmlns="" id="{00000000-0008-0000-0000-00007A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0703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3732</xdr:row>
      <xdr:rowOff>52915</xdr:rowOff>
    </xdr:from>
    <xdr:to>
      <xdr:col>2</xdr:col>
      <xdr:colOff>781047</xdr:colOff>
      <xdr:row>3732</xdr:row>
      <xdr:rowOff>729190</xdr:rowOff>
    </xdr:to>
    <xdr:pic>
      <xdr:nvPicPr>
        <xdr:cNvPr id="2171" name="Image 2170" descr="Picture">
          <a:extLst>
            <a:ext uri="{FF2B5EF4-FFF2-40B4-BE49-F238E27FC236}">
              <a16:creationId xmlns:a16="http://schemas.microsoft.com/office/drawing/2014/main" xmlns="" id="{00000000-0008-0000-0000-00007B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0792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3733</xdr:row>
      <xdr:rowOff>52915</xdr:rowOff>
    </xdr:from>
    <xdr:to>
      <xdr:col>2</xdr:col>
      <xdr:colOff>781047</xdr:colOff>
      <xdr:row>3733</xdr:row>
      <xdr:rowOff>729190</xdr:rowOff>
    </xdr:to>
    <xdr:pic>
      <xdr:nvPicPr>
        <xdr:cNvPr id="2172" name="Image 2171" descr="Picture">
          <a:extLst>
            <a:ext uri="{FF2B5EF4-FFF2-40B4-BE49-F238E27FC236}">
              <a16:creationId xmlns:a16="http://schemas.microsoft.com/office/drawing/2014/main" xmlns="" id="{00000000-0008-0000-0000-00007C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0881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3734</xdr:row>
      <xdr:rowOff>52915</xdr:rowOff>
    </xdr:from>
    <xdr:to>
      <xdr:col>2</xdr:col>
      <xdr:colOff>781047</xdr:colOff>
      <xdr:row>3734</xdr:row>
      <xdr:rowOff>729190</xdr:rowOff>
    </xdr:to>
    <xdr:pic>
      <xdr:nvPicPr>
        <xdr:cNvPr id="2173" name="Image 2172" descr="Picture">
          <a:extLst>
            <a:ext uri="{FF2B5EF4-FFF2-40B4-BE49-F238E27FC236}">
              <a16:creationId xmlns:a16="http://schemas.microsoft.com/office/drawing/2014/main" xmlns="" id="{00000000-0008-0000-0000-00007D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0970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3735</xdr:row>
      <xdr:rowOff>52915</xdr:rowOff>
    </xdr:from>
    <xdr:to>
      <xdr:col>2</xdr:col>
      <xdr:colOff>781047</xdr:colOff>
      <xdr:row>3735</xdr:row>
      <xdr:rowOff>729190</xdr:rowOff>
    </xdr:to>
    <xdr:pic>
      <xdr:nvPicPr>
        <xdr:cNvPr id="2174" name="Image 2173" descr="Picture">
          <a:extLst>
            <a:ext uri="{FF2B5EF4-FFF2-40B4-BE49-F238E27FC236}">
              <a16:creationId xmlns:a16="http://schemas.microsoft.com/office/drawing/2014/main" xmlns="" id="{00000000-0008-0000-0000-00007E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1058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3736</xdr:row>
      <xdr:rowOff>52915</xdr:rowOff>
    </xdr:from>
    <xdr:to>
      <xdr:col>2</xdr:col>
      <xdr:colOff>781047</xdr:colOff>
      <xdr:row>3736</xdr:row>
      <xdr:rowOff>729190</xdr:rowOff>
    </xdr:to>
    <xdr:pic>
      <xdr:nvPicPr>
        <xdr:cNvPr id="2175" name="Image 2174" descr="Picture">
          <a:extLst>
            <a:ext uri="{FF2B5EF4-FFF2-40B4-BE49-F238E27FC236}">
              <a16:creationId xmlns:a16="http://schemas.microsoft.com/office/drawing/2014/main" xmlns="" id="{00000000-0008-0000-0000-00007F08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5830" y="311147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3737</xdr:row>
      <xdr:rowOff>52915</xdr:rowOff>
    </xdr:from>
    <xdr:to>
      <xdr:col>2</xdr:col>
      <xdr:colOff>781047</xdr:colOff>
      <xdr:row>3737</xdr:row>
      <xdr:rowOff>729190</xdr:rowOff>
    </xdr:to>
    <xdr:pic>
      <xdr:nvPicPr>
        <xdr:cNvPr id="2176" name="Image 2175" descr="Picture">
          <a:extLst>
            <a:ext uri="{FF2B5EF4-FFF2-40B4-BE49-F238E27FC236}">
              <a16:creationId xmlns:a16="http://schemas.microsoft.com/office/drawing/2014/main" xmlns="" id="{00000000-0008-0000-0000-000080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1236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3738</xdr:row>
      <xdr:rowOff>52915</xdr:rowOff>
    </xdr:from>
    <xdr:to>
      <xdr:col>2</xdr:col>
      <xdr:colOff>781047</xdr:colOff>
      <xdr:row>3738</xdr:row>
      <xdr:rowOff>729190</xdr:rowOff>
    </xdr:to>
    <xdr:pic>
      <xdr:nvPicPr>
        <xdr:cNvPr id="2177" name="Image 2176" descr="Picture">
          <a:extLst>
            <a:ext uri="{FF2B5EF4-FFF2-40B4-BE49-F238E27FC236}">
              <a16:creationId xmlns:a16="http://schemas.microsoft.com/office/drawing/2014/main" xmlns="" id="{00000000-0008-0000-0000-000081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1325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3739</xdr:row>
      <xdr:rowOff>52915</xdr:rowOff>
    </xdr:from>
    <xdr:to>
      <xdr:col>2</xdr:col>
      <xdr:colOff>781047</xdr:colOff>
      <xdr:row>3739</xdr:row>
      <xdr:rowOff>729190</xdr:rowOff>
    </xdr:to>
    <xdr:pic>
      <xdr:nvPicPr>
        <xdr:cNvPr id="2178" name="Image 2177" descr="Picture">
          <a:extLst>
            <a:ext uri="{FF2B5EF4-FFF2-40B4-BE49-F238E27FC236}">
              <a16:creationId xmlns:a16="http://schemas.microsoft.com/office/drawing/2014/main" xmlns="" id="{00000000-0008-0000-0000-000082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1414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3740</xdr:row>
      <xdr:rowOff>52915</xdr:rowOff>
    </xdr:from>
    <xdr:to>
      <xdr:col>2</xdr:col>
      <xdr:colOff>781047</xdr:colOff>
      <xdr:row>3740</xdr:row>
      <xdr:rowOff>729190</xdr:rowOff>
    </xdr:to>
    <xdr:pic>
      <xdr:nvPicPr>
        <xdr:cNvPr id="2179" name="Image 2178" descr="Picture">
          <a:extLst>
            <a:ext uri="{FF2B5EF4-FFF2-40B4-BE49-F238E27FC236}">
              <a16:creationId xmlns:a16="http://schemas.microsoft.com/office/drawing/2014/main" xmlns="" id="{00000000-0008-0000-0000-000083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1503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3741</xdr:row>
      <xdr:rowOff>52915</xdr:rowOff>
    </xdr:from>
    <xdr:to>
      <xdr:col>2</xdr:col>
      <xdr:colOff>781047</xdr:colOff>
      <xdr:row>3741</xdr:row>
      <xdr:rowOff>729190</xdr:rowOff>
    </xdr:to>
    <xdr:pic>
      <xdr:nvPicPr>
        <xdr:cNvPr id="2180" name="Image 2179" descr="Picture">
          <a:extLst>
            <a:ext uri="{FF2B5EF4-FFF2-40B4-BE49-F238E27FC236}">
              <a16:creationId xmlns:a16="http://schemas.microsoft.com/office/drawing/2014/main" xmlns="" id="{00000000-0008-0000-0000-000084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1592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3742</xdr:row>
      <xdr:rowOff>52915</xdr:rowOff>
    </xdr:from>
    <xdr:to>
      <xdr:col>2</xdr:col>
      <xdr:colOff>781047</xdr:colOff>
      <xdr:row>3742</xdr:row>
      <xdr:rowOff>729190</xdr:rowOff>
    </xdr:to>
    <xdr:pic>
      <xdr:nvPicPr>
        <xdr:cNvPr id="2181" name="Image 2180" descr="Picture">
          <a:extLst>
            <a:ext uri="{FF2B5EF4-FFF2-40B4-BE49-F238E27FC236}">
              <a16:creationId xmlns:a16="http://schemas.microsoft.com/office/drawing/2014/main" xmlns="" id="{00000000-0008-0000-0000-000085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1681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3743</xdr:row>
      <xdr:rowOff>52915</xdr:rowOff>
    </xdr:from>
    <xdr:to>
      <xdr:col>2</xdr:col>
      <xdr:colOff>781047</xdr:colOff>
      <xdr:row>3743</xdr:row>
      <xdr:rowOff>729190</xdr:rowOff>
    </xdr:to>
    <xdr:pic>
      <xdr:nvPicPr>
        <xdr:cNvPr id="2182" name="Image 2181" descr="Picture">
          <a:extLst>
            <a:ext uri="{FF2B5EF4-FFF2-40B4-BE49-F238E27FC236}">
              <a16:creationId xmlns:a16="http://schemas.microsoft.com/office/drawing/2014/main" xmlns="" id="{00000000-0008-0000-0000-000086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1770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3744</xdr:row>
      <xdr:rowOff>52915</xdr:rowOff>
    </xdr:from>
    <xdr:to>
      <xdr:col>2</xdr:col>
      <xdr:colOff>781047</xdr:colOff>
      <xdr:row>3744</xdr:row>
      <xdr:rowOff>729190</xdr:rowOff>
    </xdr:to>
    <xdr:pic>
      <xdr:nvPicPr>
        <xdr:cNvPr id="2183" name="Image 2182" descr="Picture">
          <a:extLst>
            <a:ext uri="{FF2B5EF4-FFF2-40B4-BE49-F238E27FC236}">
              <a16:creationId xmlns:a16="http://schemas.microsoft.com/office/drawing/2014/main" xmlns="" id="{00000000-0008-0000-0000-000087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1859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3745</xdr:row>
      <xdr:rowOff>52915</xdr:rowOff>
    </xdr:from>
    <xdr:to>
      <xdr:col>2</xdr:col>
      <xdr:colOff>781047</xdr:colOff>
      <xdr:row>3745</xdr:row>
      <xdr:rowOff>729190</xdr:rowOff>
    </xdr:to>
    <xdr:pic>
      <xdr:nvPicPr>
        <xdr:cNvPr id="2184" name="Image 2183" descr="Picture">
          <a:extLst>
            <a:ext uri="{FF2B5EF4-FFF2-40B4-BE49-F238E27FC236}">
              <a16:creationId xmlns:a16="http://schemas.microsoft.com/office/drawing/2014/main" xmlns="" id="{00000000-0008-0000-0000-000088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1947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3746</xdr:row>
      <xdr:rowOff>52915</xdr:rowOff>
    </xdr:from>
    <xdr:to>
      <xdr:col>2</xdr:col>
      <xdr:colOff>781047</xdr:colOff>
      <xdr:row>3746</xdr:row>
      <xdr:rowOff>729190</xdr:rowOff>
    </xdr:to>
    <xdr:pic>
      <xdr:nvPicPr>
        <xdr:cNvPr id="2185" name="Image 2184" descr="Picture">
          <a:extLst>
            <a:ext uri="{FF2B5EF4-FFF2-40B4-BE49-F238E27FC236}">
              <a16:creationId xmlns:a16="http://schemas.microsoft.com/office/drawing/2014/main" xmlns="" id="{00000000-0008-0000-0000-000089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2036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3747</xdr:row>
      <xdr:rowOff>52915</xdr:rowOff>
    </xdr:from>
    <xdr:to>
      <xdr:col>2</xdr:col>
      <xdr:colOff>781047</xdr:colOff>
      <xdr:row>3747</xdr:row>
      <xdr:rowOff>729190</xdr:rowOff>
    </xdr:to>
    <xdr:pic>
      <xdr:nvPicPr>
        <xdr:cNvPr id="2186" name="Image 2185" descr="Picture">
          <a:extLst>
            <a:ext uri="{FF2B5EF4-FFF2-40B4-BE49-F238E27FC236}">
              <a16:creationId xmlns:a16="http://schemas.microsoft.com/office/drawing/2014/main" xmlns="" id="{00000000-0008-0000-0000-00008A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2125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3748</xdr:row>
      <xdr:rowOff>52915</xdr:rowOff>
    </xdr:from>
    <xdr:to>
      <xdr:col>2</xdr:col>
      <xdr:colOff>781047</xdr:colOff>
      <xdr:row>3748</xdr:row>
      <xdr:rowOff>729190</xdr:rowOff>
    </xdr:to>
    <xdr:pic>
      <xdr:nvPicPr>
        <xdr:cNvPr id="2187" name="Image 2186" descr="Picture">
          <a:extLst>
            <a:ext uri="{FF2B5EF4-FFF2-40B4-BE49-F238E27FC236}">
              <a16:creationId xmlns:a16="http://schemas.microsoft.com/office/drawing/2014/main" xmlns="" id="{00000000-0008-0000-0000-00008B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2214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3749</xdr:row>
      <xdr:rowOff>52915</xdr:rowOff>
    </xdr:from>
    <xdr:to>
      <xdr:col>2</xdr:col>
      <xdr:colOff>781047</xdr:colOff>
      <xdr:row>3749</xdr:row>
      <xdr:rowOff>729190</xdr:rowOff>
    </xdr:to>
    <xdr:pic>
      <xdr:nvPicPr>
        <xdr:cNvPr id="2188" name="Image 2187" descr="Picture">
          <a:extLst>
            <a:ext uri="{FF2B5EF4-FFF2-40B4-BE49-F238E27FC236}">
              <a16:creationId xmlns:a16="http://schemas.microsoft.com/office/drawing/2014/main" xmlns="" id="{00000000-0008-0000-0000-00008C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2303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3750</xdr:row>
      <xdr:rowOff>52915</xdr:rowOff>
    </xdr:from>
    <xdr:to>
      <xdr:col>2</xdr:col>
      <xdr:colOff>781047</xdr:colOff>
      <xdr:row>3750</xdr:row>
      <xdr:rowOff>729190</xdr:rowOff>
    </xdr:to>
    <xdr:pic>
      <xdr:nvPicPr>
        <xdr:cNvPr id="2189" name="Image 2188" descr="Picture">
          <a:extLst>
            <a:ext uri="{FF2B5EF4-FFF2-40B4-BE49-F238E27FC236}">
              <a16:creationId xmlns:a16="http://schemas.microsoft.com/office/drawing/2014/main" xmlns="" id="{00000000-0008-0000-0000-00008D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2392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3751</xdr:row>
      <xdr:rowOff>52915</xdr:rowOff>
    </xdr:from>
    <xdr:to>
      <xdr:col>2</xdr:col>
      <xdr:colOff>781047</xdr:colOff>
      <xdr:row>3751</xdr:row>
      <xdr:rowOff>729190</xdr:rowOff>
    </xdr:to>
    <xdr:pic>
      <xdr:nvPicPr>
        <xdr:cNvPr id="2190" name="Image 2189" descr="Picture">
          <a:extLst>
            <a:ext uri="{FF2B5EF4-FFF2-40B4-BE49-F238E27FC236}">
              <a16:creationId xmlns:a16="http://schemas.microsoft.com/office/drawing/2014/main" xmlns="" id="{00000000-0008-0000-0000-00008E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2481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3752</xdr:row>
      <xdr:rowOff>52915</xdr:rowOff>
    </xdr:from>
    <xdr:to>
      <xdr:col>2</xdr:col>
      <xdr:colOff>781047</xdr:colOff>
      <xdr:row>3752</xdr:row>
      <xdr:rowOff>729190</xdr:rowOff>
    </xdr:to>
    <xdr:pic>
      <xdr:nvPicPr>
        <xdr:cNvPr id="2191" name="Image 2190" descr="Picture">
          <a:extLst>
            <a:ext uri="{FF2B5EF4-FFF2-40B4-BE49-F238E27FC236}">
              <a16:creationId xmlns:a16="http://schemas.microsoft.com/office/drawing/2014/main" xmlns="" id="{00000000-0008-0000-0000-00008F08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75830" y="312570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3753</xdr:row>
      <xdr:rowOff>52915</xdr:rowOff>
    </xdr:from>
    <xdr:to>
      <xdr:col>2</xdr:col>
      <xdr:colOff>781047</xdr:colOff>
      <xdr:row>3753</xdr:row>
      <xdr:rowOff>729190</xdr:rowOff>
    </xdr:to>
    <xdr:pic>
      <xdr:nvPicPr>
        <xdr:cNvPr id="2192" name="Image 2191" descr="Picture">
          <a:extLst>
            <a:ext uri="{FF2B5EF4-FFF2-40B4-BE49-F238E27FC236}">
              <a16:creationId xmlns:a16="http://schemas.microsoft.com/office/drawing/2014/main" xmlns="" id="{00000000-0008-0000-0000-000090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2659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3754</xdr:row>
      <xdr:rowOff>52915</xdr:rowOff>
    </xdr:from>
    <xdr:to>
      <xdr:col>2</xdr:col>
      <xdr:colOff>781047</xdr:colOff>
      <xdr:row>3754</xdr:row>
      <xdr:rowOff>729190</xdr:rowOff>
    </xdr:to>
    <xdr:pic>
      <xdr:nvPicPr>
        <xdr:cNvPr id="2193" name="Image 2192" descr="Picture">
          <a:extLst>
            <a:ext uri="{FF2B5EF4-FFF2-40B4-BE49-F238E27FC236}">
              <a16:creationId xmlns:a16="http://schemas.microsoft.com/office/drawing/2014/main" xmlns="" id="{00000000-0008-0000-0000-000091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27480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3755</xdr:row>
      <xdr:rowOff>52915</xdr:rowOff>
    </xdr:from>
    <xdr:to>
      <xdr:col>2</xdr:col>
      <xdr:colOff>781047</xdr:colOff>
      <xdr:row>3755</xdr:row>
      <xdr:rowOff>729190</xdr:rowOff>
    </xdr:to>
    <xdr:pic>
      <xdr:nvPicPr>
        <xdr:cNvPr id="2194" name="Image 2193" descr="Picture">
          <a:extLst>
            <a:ext uri="{FF2B5EF4-FFF2-40B4-BE49-F238E27FC236}">
              <a16:creationId xmlns:a16="http://schemas.microsoft.com/office/drawing/2014/main" xmlns="" id="{00000000-0008-0000-0000-000092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28369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3756</xdr:row>
      <xdr:rowOff>52915</xdr:rowOff>
    </xdr:from>
    <xdr:to>
      <xdr:col>2</xdr:col>
      <xdr:colOff>781047</xdr:colOff>
      <xdr:row>3756</xdr:row>
      <xdr:rowOff>729190</xdr:rowOff>
    </xdr:to>
    <xdr:pic>
      <xdr:nvPicPr>
        <xdr:cNvPr id="2195" name="Image 2194" descr="Picture">
          <a:extLst>
            <a:ext uri="{FF2B5EF4-FFF2-40B4-BE49-F238E27FC236}">
              <a16:creationId xmlns:a16="http://schemas.microsoft.com/office/drawing/2014/main" xmlns="" id="{00000000-0008-0000-0000-000093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29258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3757</xdr:row>
      <xdr:rowOff>52915</xdr:rowOff>
    </xdr:from>
    <xdr:to>
      <xdr:col>2</xdr:col>
      <xdr:colOff>781047</xdr:colOff>
      <xdr:row>3757</xdr:row>
      <xdr:rowOff>729190</xdr:rowOff>
    </xdr:to>
    <xdr:pic>
      <xdr:nvPicPr>
        <xdr:cNvPr id="2196" name="Image 2195" descr="Picture">
          <a:extLst>
            <a:ext uri="{FF2B5EF4-FFF2-40B4-BE49-F238E27FC236}">
              <a16:creationId xmlns:a16="http://schemas.microsoft.com/office/drawing/2014/main" xmlns="" id="{00000000-0008-0000-0000-000094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30147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3758</xdr:row>
      <xdr:rowOff>52915</xdr:rowOff>
    </xdr:from>
    <xdr:to>
      <xdr:col>2</xdr:col>
      <xdr:colOff>781047</xdr:colOff>
      <xdr:row>3758</xdr:row>
      <xdr:rowOff>729190</xdr:rowOff>
    </xdr:to>
    <xdr:pic>
      <xdr:nvPicPr>
        <xdr:cNvPr id="2197" name="Image 2196" descr="Picture">
          <a:extLst>
            <a:ext uri="{FF2B5EF4-FFF2-40B4-BE49-F238E27FC236}">
              <a16:creationId xmlns:a16="http://schemas.microsoft.com/office/drawing/2014/main" xmlns="" id="{00000000-0008-0000-0000-000095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31036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3759</xdr:row>
      <xdr:rowOff>52915</xdr:rowOff>
    </xdr:from>
    <xdr:to>
      <xdr:col>2</xdr:col>
      <xdr:colOff>781047</xdr:colOff>
      <xdr:row>3759</xdr:row>
      <xdr:rowOff>729190</xdr:rowOff>
    </xdr:to>
    <xdr:pic>
      <xdr:nvPicPr>
        <xdr:cNvPr id="2198" name="Image 2197" descr="Picture">
          <a:extLst>
            <a:ext uri="{FF2B5EF4-FFF2-40B4-BE49-F238E27FC236}">
              <a16:creationId xmlns:a16="http://schemas.microsoft.com/office/drawing/2014/main" xmlns="" id="{00000000-0008-0000-0000-000096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31925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3760</xdr:row>
      <xdr:rowOff>52915</xdr:rowOff>
    </xdr:from>
    <xdr:to>
      <xdr:col>2</xdr:col>
      <xdr:colOff>781047</xdr:colOff>
      <xdr:row>3760</xdr:row>
      <xdr:rowOff>729190</xdr:rowOff>
    </xdr:to>
    <xdr:pic>
      <xdr:nvPicPr>
        <xdr:cNvPr id="2199" name="Image 2198" descr="Picture">
          <a:extLst>
            <a:ext uri="{FF2B5EF4-FFF2-40B4-BE49-F238E27FC236}">
              <a16:creationId xmlns:a16="http://schemas.microsoft.com/office/drawing/2014/main" xmlns="" id="{00000000-0008-0000-0000-000097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32814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3761</xdr:row>
      <xdr:rowOff>52915</xdr:rowOff>
    </xdr:from>
    <xdr:to>
      <xdr:col>2</xdr:col>
      <xdr:colOff>781047</xdr:colOff>
      <xdr:row>3761</xdr:row>
      <xdr:rowOff>729190</xdr:rowOff>
    </xdr:to>
    <xdr:pic>
      <xdr:nvPicPr>
        <xdr:cNvPr id="2200" name="Image 2199" descr="Picture">
          <a:extLst>
            <a:ext uri="{FF2B5EF4-FFF2-40B4-BE49-F238E27FC236}">
              <a16:creationId xmlns:a16="http://schemas.microsoft.com/office/drawing/2014/main" xmlns="" id="{00000000-0008-0000-0000-000098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33703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3762</xdr:row>
      <xdr:rowOff>52915</xdr:rowOff>
    </xdr:from>
    <xdr:to>
      <xdr:col>2</xdr:col>
      <xdr:colOff>781047</xdr:colOff>
      <xdr:row>3762</xdr:row>
      <xdr:rowOff>729190</xdr:rowOff>
    </xdr:to>
    <xdr:pic>
      <xdr:nvPicPr>
        <xdr:cNvPr id="2201" name="Image 2200" descr="Picture">
          <a:extLst>
            <a:ext uri="{FF2B5EF4-FFF2-40B4-BE49-F238E27FC236}">
              <a16:creationId xmlns:a16="http://schemas.microsoft.com/office/drawing/2014/main" xmlns="" id="{00000000-0008-0000-0000-000099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34592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3763</xdr:row>
      <xdr:rowOff>52915</xdr:rowOff>
    </xdr:from>
    <xdr:to>
      <xdr:col>2</xdr:col>
      <xdr:colOff>781047</xdr:colOff>
      <xdr:row>3763</xdr:row>
      <xdr:rowOff>729190</xdr:rowOff>
    </xdr:to>
    <xdr:pic>
      <xdr:nvPicPr>
        <xdr:cNvPr id="2202" name="Image 2201" descr="Picture">
          <a:extLst>
            <a:ext uri="{FF2B5EF4-FFF2-40B4-BE49-F238E27FC236}">
              <a16:creationId xmlns:a16="http://schemas.microsoft.com/office/drawing/2014/main" xmlns="" id="{00000000-0008-0000-0000-00009A08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75830" y="3135481832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3799</xdr:row>
      <xdr:rowOff>52915</xdr:rowOff>
    </xdr:from>
    <xdr:to>
      <xdr:col>2</xdr:col>
      <xdr:colOff>781047</xdr:colOff>
      <xdr:row>3799</xdr:row>
      <xdr:rowOff>729190</xdr:rowOff>
    </xdr:to>
    <xdr:pic>
      <xdr:nvPicPr>
        <xdr:cNvPr id="2203" name="Image 2202" descr="Picture">
          <a:extLst>
            <a:ext uri="{FF2B5EF4-FFF2-40B4-BE49-F238E27FC236}">
              <a16:creationId xmlns:a16="http://schemas.microsoft.com/office/drawing/2014/main" xmlns="" id="{00000000-0008-0000-0000-00009B08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375830" y="3159474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3800</xdr:row>
      <xdr:rowOff>52915</xdr:rowOff>
    </xdr:from>
    <xdr:to>
      <xdr:col>2</xdr:col>
      <xdr:colOff>781047</xdr:colOff>
      <xdr:row>3800</xdr:row>
      <xdr:rowOff>729190</xdr:rowOff>
    </xdr:to>
    <xdr:pic>
      <xdr:nvPicPr>
        <xdr:cNvPr id="2204" name="Image 2203" descr="Picture">
          <a:extLst>
            <a:ext uri="{FF2B5EF4-FFF2-40B4-BE49-F238E27FC236}">
              <a16:creationId xmlns:a16="http://schemas.microsoft.com/office/drawing/2014/main" xmlns="" id="{00000000-0008-0000-0000-00009C08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375830" y="3160363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3801</xdr:row>
      <xdr:rowOff>52915</xdr:rowOff>
    </xdr:from>
    <xdr:to>
      <xdr:col>2</xdr:col>
      <xdr:colOff>781047</xdr:colOff>
      <xdr:row>3801</xdr:row>
      <xdr:rowOff>729190</xdr:rowOff>
    </xdr:to>
    <xdr:pic>
      <xdr:nvPicPr>
        <xdr:cNvPr id="2205" name="Image 2204" descr="Picture">
          <a:extLst>
            <a:ext uri="{FF2B5EF4-FFF2-40B4-BE49-F238E27FC236}">
              <a16:creationId xmlns:a16="http://schemas.microsoft.com/office/drawing/2014/main" xmlns="" id="{00000000-0008-0000-0000-00009D08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375830" y="3161252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3802</xdr:row>
      <xdr:rowOff>52915</xdr:rowOff>
    </xdr:from>
    <xdr:to>
      <xdr:col>2</xdr:col>
      <xdr:colOff>781047</xdr:colOff>
      <xdr:row>3802</xdr:row>
      <xdr:rowOff>729190</xdr:rowOff>
    </xdr:to>
    <xdr:pic>
      <xdr:nvPicPr>
        <xdr:cNvPr id="2206" name="Image 2205" descr="Picture">
          <a:extLst>
            <a:ext uri="{FF2B5EF4-FFF2-40B4-BE49-F238E27FC236}">
              <a16:creationId xmlns:a16="http://schemas.microsoft.com/office/drawing/2014/main" xmlns="" id="{00000000-0008-0000-0000-00009E08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375830" y="316214124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3828</xdr:row>
      <xdr:rowOff>52915</xdr:rowOff>
    </xdr:from>
    <xdr:to>
      <xdr:col>2</xdr:col>
      <xdr:colOff>781047</xdr:colOff>
      <xdr:row>3828</xdr:row>
      <xdr:rowOff>729190</xdr:rowOff>
    </xdr:to>
    <xdr:pic>
      <xdr:nvPicPr>
        <xdr:cNvPr id="2207" name="Image 2206" descr="Picture">
          <a:extLst>
            <a:ext uri="{FF2B5EF4-FFF2-40B4-BE49-F238E27FC236}">
              <a16:creationId xmlns:a16="http://schemas.microsoft.com/office/drawing/2014/main" xmlns="" id="{00000000-0008-0000-0000-00009F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7988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3829</xdr:row>
      <xdr:rowOff>52915</xdr:rowOff>
    </xdr:from>
    <xdr:to>
      <xdr:col>2</xdr:col>
      <xdr:colOff>781047</xdr:colOff>
      <xdr:row>3829</xdr:row>
      <xdr:rowOff>729190</xdr:rowOff>
    </xdr:to>
    <xdr:pic>
      <xdr:nvPicPr>
        <xdr:cNvPr id="2208" name="Image 2207" descr="Picture">
          <a:extLst>
            <a:ext uri="{FF2B5EF4-FFF2-40B4-BE49-F238E27FC236}">
              <a16:creationId xmlns:a16="http://schemas.microsoft.com/office/drawing/2014/main" xmlns="" id="{00000000-0008-0000-0000-0000A0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077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3830</xdr:row>
      <xdr:rowOff>52915</xdr:rowOff>
    </xdr:from>
    <xdr:to>
      <xdr:col>2</xdr:col>
      <xdr:colOff>781047</xdr:colOff>
      <xdr:row>3830</xdr:row>
      <xdr:rowOff>729190</xdr:rowOff>
    </xdr:to>
    <xdr:pic>
      <xdr:nvPicPr>
        <xdr:cNvPr id="2209" name="Image 2208" descr="Picture">
          <a:extLst>
            <a:ext uri="{FF2B5EF4-FFF2-40B4-BE49-F238E27FC236}">
              <a16:creationId xmlns:a16="http://schemas.microsoft.com/office/drawing/2014/main" xmlns="" id="{00000000-0008-0000-0000-0000A1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166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3831</xdr:row>
      <xdr:rowOff>52915</xdr:rowOff>
    </xdr:from>
    <xdr:to>
      <xdr:col>2</xdr:col>
      <xdr:colOff>781047</xdr:colOff>
      <xdr:row>3831</xdr:row>
      <xdr:rowOff>729190</xdr:rowOff>
    </xdr:to>
    <xdr:pic>
      <xdr:nvPicPr>
        <xdr:cNvPr id="2210" name="Image 2209" descr="Picture">
          <a:extLst>
            <a:ext uri="{FF2B5EF4-FFF2-40B4-BE49-F238E27FC236}">
              <a16:creationId xmlns:a16="http://schemas.microsoft.com/office/drawing/2014/main" xmlns="" id="{00000000-0008-0000-0000-0000A2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255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3832</xdr:row>
      <xdr:rowOff>52915</xdr:rowOff>
    </xdr:from>
    <xdr:to>
      <xdr:col>2</xdr:col>
      <xdr:colOff>781047</xdr:colOff>
      <xdr:row>3832</xdr:row>
      <xdr:rowOff>729190</xdr:rowOff>
    </xdr:to>
    <xdr:pic>
      <xdr:nvPicPr>
        <xdr:cNvPr id="2211" name="Image 2210" descr="Picture">
          <a:extLst>
            <a:ext uri="{FF2B5EF4-FFF2-40B4-BE49-F238E27FC236}">
              <a16:creationId xmlns:a16="http://schemas.microsoft.com/office/drawing/2014/main" xmlns="" id="{00000000-0008-0000-0000-0000A3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344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3833</xdr:row>
      <xdr:rowOff>52915</xdr:rowOff>
    </xdr:from>
    <xdr:to>
      <xdr:col>2</xdr:col>
      <xdr:colOff>781047</xdr:colOff>
      <xdr:row>3833</xdr:row>
      <xdr:rowOff>729190</xdr:rowOff>
    </xdr:to>
    <xdr:pic>
      <xdr:nvPicPr>
        <xdr:cNvPr id="2212" name="Image 2211" descr="Picture">
          <a:extLst>
            <a:ext uri="{FF2B5EF4-FFF2-40B4-BE49-F238E27FC236}">
              <a16:creationId xmlns:a16="http://schemas.microsoft.com/office/drawing/2014/main" xmlns="" id="{00000000-0008-0000-0000-0000A4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433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3834</xdr:row>
      <xdr:rowOff>52915</xdr:rowOff>
    </xdr:from>
    <xdr:to>
      <xdr:col>2</xdr:col>
      <xdr:colOff>781047</xdr:colOff>
      <xdr:row>3834</xdr:row>
      <xdr:rowOff>729190</xdr:rowOff>
    </xdr:to>
    <xdr:pic>
      <xdr:nvPicPr>
        <xdr:cNvPr id="2213" name="Image 2212" descr="Picture">
          <a:extLst>
            <a:ext uri="{FF2B5EF4-FFF2-40B4-BE49-F238E27FC236}">
              <a16:creationId xmlns:a16="http://schemas.microsoft.com/office/drawing/2014/main" xmlns="" id="{00000000-0008-0000-0000-0000A5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522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3835</xdr:row>
      <xdr:rowOff>52915</xdr:rowOff>
    </xdr:from>
    <xdr:to>
      <xdr:col>2</xdr:col>
      <xdr:colOff>781047</xdr:colOff>
      <xdr:row>3835</xdr:row>
      <xdr:rowOff>729190</xdr:rowOff>
    </xdr:to>
    <xdr:pic>
      <xdr:nvPicPr>
        <xdr:cNvPr id="2214" name="Image 2213" descr="Picture">
          <a:extLst>
            <a:ext uri="{FF2B5EF4-FFF2-40B4-BE49-F238E27FC236}">
              <a16:creationId xmlns:a16="http://schemas.microsoft.com/office/drawing/2014/main" xmlns="" id="{00000000-0008-0000-0000-0000A6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611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3836</xdr:row>
      <xdr:rowOff>52915</xdr:rowOff>
    </xdr:from>
    <xdr:to>
      <xdr:col>2</xdr:col>
      <xdr:colOff>781047</xdr:colOff>
      <xdr:row>3836</xdr:row>
      <xdr:rowOff>729190</xdr:rowOff>
    </xdr:to>
    <xdr:pic>
      <xdr:nvPicPr>
        <xdr:cNvPr id="2215" name="Image 2214" descr="Picture">
          <a:extLst>
            <a:ext uri="{FF2B5EF4-FFF2-40B4-BE49-F238E27FC236}">
              <a16:creationId xmlns:a16="http://schemas.microsoft.com/office/drawing/2014/main" xmlns="" id="{00000000-0008-0000-0000-0000A7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700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3837</xdr:row>
      <xdr:rowOff>52915</xdr:rowOff>
    </xdr:from>
    <xdr:to>
      <xdr:col>2</xdr:col>
      <xdr:colOff>781047</xdr:colOff>
      <xdr:row>3837</xdr:row>
      <xdr:rowOff>729190</xdr:rowOff>
    </xdr:to>
    <xdr:pic>
      <xdr:nvPicPr>
        <xdr:cNvPr id="2216" name="Image 2215" descr="Picture">
          <a:extLst>
            <a:ext uri="{FF2B5EF4-FFF2-40B4-BE49-F238E27FC236}">
              <a16:creationId xmlns:a16="http://schemas.microsoft.com/office/drawing/2014/main" xmlns="" id="{00000000-0008-0000-0000-0000A8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789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3838</xdr:row>
      <xdr:rowOff>52915</xdr:rowOff>
    </xdr:from>
    <xdr:to>
      <xdr:col>2</xdr:col>
      <xdr:colOff>781047</xdr:colOff>
      <xdr:row>3838</xdr:row>
      <xdr:rowOff>729190</xdr:rowOff>
    </xdr:to>
    <xdr:pic>
      <xdr:nvPicPr>
        <xdr:cNvPr id="2217" name="Image 2216" descr="Picture">
          <a:extLst>
            <a:ext uri="{FF2B5EF4-FFF2-40B4-BE49-F238E27FC236}">
              <a16:creationId xmlns:a16="http://schemas.microsoft.com/office/drawing/2014/main" xmlns="" id="{00000000-0008-0000-0000-0000A9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877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3839</xdr:row>
      <xdr:rowOff>52915</xdr:rowOff>
    </xdr:from>
    <xdr:to>
      <xdr:col>2</xdr:col>
      <xdr:colOff>781047</xdr:colOff>
      <xdr:row>3839</xdr:row>
      <xdr:rowOff>729190</xdr:rowOff>
    </xdr:to>
    <xdr:pic>
      <xdr:nvPicPr>
        <xdr:cNvPr id="2218" name="Image 2217" descr="Picture">
          <a:extLst>
            <a:ext uri="{FF2B5EF4-FFF2-40B4-BE49-F238E27FC236}">
              <a16:creationId xmlns:a16="http://schemas.microsoft.com/office/drawing/2014/main" xmlns="" id="{00000000-0008-0000-0000-0000AA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8966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3840</xdr:row>
      <xdr:rowOff>52915</xdr:rowOff>
    </xdr:from>
    <xdr:to>
      <xdr:col>2</xdr:col>
      <xdr:colOff>781047</xdr:colOff>
      <xdr:row>3840</xdr:row>
      <xdr:rowOff>729190</xdr:rowOff>
    </xdr:to>
    <xdr:pic>
      <xdr:nvPicPr>
        <xdr:cNvPr id="2219" name="Image 2218" descr="Picture">
          <a:extLst>
            <a:ext uri="{FF2B5EF4-FFF2-40B4-BE49-F238E27FC236}">
              <a16:creationId xmlns:a16="http://schemas.microsoft.com/office/drawing/2014/main" xmlns="" id="{00000000-0008-0000-0000-0000AB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9055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3841</xdr:row>
      <xdr:rowOff>52915</xdr:rowOff>
    </xdr:from>
    <xdr:to>
      <xdr:col>2</xdr:col>
      <xdr:colOff>781047</xdr:colOff>
      <xdr:row>3841</xdr:row>
      <xdr:rowOff>729190</xdr:rowOff>
    </xdr:to>
    <xdr:pic>
      <xdr:nvPicPr>
        <xdr:cNvPr id="2220" name="Image 2219" descr="Picture">
          <a:extLst>
            <a:ext uri="{FF2B5EF4-FFF2-40B4-BE49-F238E27FC236}">
              <a16:creationId xmlns:a16="http://schemas.microsoft.com/office/drawing/2014/main" xmlns="" id="{00000000-0008-0000-0000-0000AC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9144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3842</xdr:row>
      <xdr:rowOff>52915</xdr:rowOff>
    </xdr:from>
    <xdr:to>
      <xdr:col>2</xdr:col>
      <xdr:colOff>781047</xdr:colOff>
      <xdr:row>3842</xdr:row>
      <xdr:rowOff>729190</xdr:rowOff>
    </xdr:to>
    <xdr:pic>
      <xdr:nvPicPr>
        <xdr:cNvPr id="2221" name="Image 2220" descr="Picture">
          <a:extLst>
            <a:ext uri="{FF2B5EF4-FFF2-40B4-BE49-F238E27FC236}">
              <a16:creationId xmlns:a16="http://schemas.microsoft.com/office/drawing/2014/main" xmlns="" id="{00000000-0008-0000-0000-0000AD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9233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3843</xdr:row>
      <xdr:rowOff>52915</xdr:rowOff>
    </xdr:from>
    <xdr:to>
      <xdr:col>2</xdr:col>
      <xdr:colOff>781047</xdr:colOff>
      <xdr:row>3843</xdr:row>
      <xdr:rowOff>729190</xdr:rowOff>
    </xdr:to>
    <xdr:pic>
      <xdr:nvPicPr>
        <xdr:cNvPr id="2222" name="Image 2221" descr="Picture">
          <a:extLst>
            <a:ext uri="{FF2B5EF4-FFF2-40B4-BE49-F238E27FC236}">
              <a16:creationId xmlns:a16="http://schemas.microsoft.com/office/drawing/2014/main" xmlns="" id="{00000000-0008-0000-0000-0000AE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9322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3844</xdr:row>
      <xdr:rowOff>52915</xdr:rowOff>
    </xdr:from>
    <xdr:to>
      <xdr:col>2</xdr:col>
      <xdr:colOff>781047</xdr:colOff>
      <xdr:row>3844</xdr:row>
      <xdr:rowOff>729190</xdr:rowOff>
    </xdr:to>
    <xdr:pic>
      <xdr:nvPicPr>
        <xdr:cNvPr id="2223" name="Image 2222" descr="Picture">
          <a:extLst>
            <a:ext uri="{FF2B5EF4-FFF2-40B4-BE49-F238E27FC236}">
              <a16:creationId xmlns:a16="http://schemas.microsoft.com/office/drawing/2014/main" xmlns="" id="{00000000-0008-0000-0000-0000AF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9411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3845</xdr:row>
      <xdr:rowOff>52915</xdr:rowOff>
    </xdr:from>
    <xdr:to>
      <xdr:col>2</xdr:col>
      <xdr:colOff>781047</xdr:colOff>
      <xdr:row>3845</xdr:row>
      <xdr:rowOff>729190</xdr:rowOff>
    </xdr:to>
    <xdr:pic>
      <xdr:nvPicPr>
        <xdr:cNvPr id="2224" name="Image 2223" descr="Picture">
          <a:extLst>
            <a:ext uri="{FF2B5EF4-FFF2-40B4-BE49-F238E27FC236}">
              <a16:creationId xmlns:a16="http://schemas.microsoft.com/office/drawing/2014/main" xmlns="" id="{00000000-0008-0000-0000-0000B0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9500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3846</xdr:row>
      <xdr:rowOff>52915</xdr:rowOff>
    </xdr:from>
    <xdr:to>
      <xdr:col>2</xdr:col>
      <xdr:colOff>781047</xdr:colOff>
      <xdr:row>3846</xdr:row>
      <xdr:rowOff>729190</xdr:rowOff>
    </xdr:to>
    <xdr:pic>
      <xdr:nvPicPr>
        <xdr:cNvPr id="2225" name="Image 2224" descr="Picture">
          <a:extLst>
            <a:ext uri="{FF2B5EF4-FFF2-40B4-BE49-F238E27FC236}">
              <a16:creationId xmlns:a16="http://schemas.microsoft.com/office/drawing/2014/main" xmlns="" id="{00000000-0008-0000-0000-0000B1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9589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3847</xdr:row>
      <xdr:rowOff>52915</xdr:rowOff>
    </xdr:from>
    <xdr:to>
      <xdr:col>2</xdr:col>
      <xdr:colOff>781047</xdr:colOff>
      <xdr:row>3847</xdr:row>
      <xdr:rowOff>729190</xdr:rowOff>
    </xdr:to>
    <xdr:pic>
      <xdr:nvPicPr>
        <xdr:cNvPr id="2226" name="Image 2225" descr="Picture">
          <a:extLst>
            <a:ext uri="{FF2B5EF4-FFF2-40B4-BE49-F238E27FC236}">
              <a16:creationId xmlns:a16="http://schemas.microsoft.com/office/drawing/2014/main" xmlns="" id="{00000000-0008-0000-0000-0000B2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9678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3848</xdr:row>
      <xdr:rowOff>52915</xdr:rowOff>
    </xdr:from>
    <xdr:to>
      <xdr:col>2</xdr:col>
      <xdr:colOff>781047</xdr:colOff>
      <xdr:row>3848</xdr:row>
      <xdr:rowOff>729190</xdr:rowOff>
    </xdr:to>
    <xdr:pic>
      <xdr:nvPicPr>
        <xdr:cNvPr id="2227" name="Image 2226" descr="Picture">
          <a:extLst>
            <a:ext uri="{FF2B5EF4-FFF2-40B4-BE49-F238E27FC236}">
              <a16:creationId xmlns:a16="http://schemas.microsoft.com/office/drawing/2014/main" xmlns="" id="{00000000-0008-0000-0000-0000B308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75830" y="319766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3849</xdr:row>
      <xdr:rowOff>52915</xdr:rowOff>
    </xdr:from>
    <xdr:to>
      <xdr:col>2</xdr:col>
      <xdr:colOff>781047</xdr:colOff>
      <xdr:row>3849</xdr:row>
      <xdr:rowOff>729190</xdr:rowOff>
    </xdr:to>
    <xdr:pic>
      <xdr:nvPicPr>
        <xdr:cNvPr id="2228" name="Image 2227" descr="Picture">
          <a:extLst>
            <a:ext uri="{FF2B5EF4-FFF2-40B4-BE49-F238E27FC236}">
              <a16:creationId xmlns:a16="http://schemas.microsoft.com/office/drawing/2014/main" xmlns="" id="{00000000-0008-0000-0000-0000B4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19855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3850</xdr:row>
      <xdr:rowOff>52915</xdr:rowOff>
    </xdr:from>
    <xdr:to>
      <xdr:col>2</xdr:col>
      <xdr:colOff>781047</xdr:colOff>
      <xdr:row>3850</xdr:row>
      <xdr:rowOff>729190</xdr:rowOff>
    </xdr:to>
    <xdr:pic>
      <xdr:nvPicPr>
        <xdr:cNvPr id="2229" name="Image 2228" descr="Picture">
          <a:extLst>
            <a:ext uri="{FF2B5EF4-FFF2-40B4-BE49-F238E27FC236}">
              <a16:creationId xmlns:a16="http://schemas.microsoft.com/office/drawing/2014/main" xmlns="" id="{00000000-0008-0000-0000-0000B5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19944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3851</xdr:row>
      <xdr:rowOff>52915</xdr:rowOff>
    </xdr:from>
    <xdr:to>
      <xdr:col>2</xdr:col>
      <xdr:colOff>781047</xdr:colOff>
      <xdr:row>3851</xdr:row>
      <xdr:rowOff>729190</xdr:rowOff>
    </xdr:to>
    <xdr:pic>
      <xdr:nvPicPr>
        <xdr:cNvPr id="2230" name="Image 2229" descr="Picture">
          <a:extLst>
            <a:ext uri="{FF2B5EF4-FFF2-40B4-BE49-F238E27FC236}">
              <a16:creationId xmlns:a16="http://schemas.microsoft.com/office/drawing/2014/main" xmlns="" id="{00000000-0008-0000-0000-0000B6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033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3852</xdr:row>
      <xdr:rowOff>52915</xdr:rowOff>
    </xdr:from>
    <xdr:to>
      <xdr:col>2</xdr:col>
      <xdr:colOff>781047</xdr:colOff>
      <xdr:row>3852</xdr:row>
      <xdr:rowOff>729190</xdr:rowOff>
    </xdr:to>
    <xdr:pic>
      <xdr:nvPicPr>
        <xdr:cNvPr id="2231" name="Image 2230" descr="Picture">
          <a:extLst>
            <a:ext uri="{FF2B5EF4-FFF2-40B4-BE49-F238E27FC236}">
              <a16:creationId xmlns:a16="http://schemas.microsoft.com/office/drawing/2014/main" xmlns="" id="{00000000-0008-0000-0000-0000B7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122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3853</xdr:row>
      <xdr:rowOff>52915</xdr:rowOff>
    </xdr:from>
    <xdr:to>
      <xdr:col>2</xdr:col>
      <xdr:colOff>781047</xdr:colOff>
      <xdr:row>3853</xdr:row>
      <xdr:rowOff>729190</xdr:rowOff>
    </xdr:to>
    <xdr:pic>
      <xdr:nvPicPr>
        <xdr:cNvPr id="2232" name="Image 2231" descr="Picture">
          <a:extLst>
            <a:ext uri="{FF2B5EF4-FFF2-40B4-BE49-F238E27FC236}">
              <a16:creationId xmlns:a16="http://schemas.microsoft.com/office/drawing/2014/main" xmlns="" id="{00000000-0008-0000-0000-0000B8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211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3854</xdr:row>
      <xdr:rowOff>52915</xdr:rowOff>
    </xdr:from>
    <xdr:to>
      <xdr:col>2</xdr:col>
      <xdr:colOff>781047</xdr:colOff>
      <xdr:row>3854</xdr:row>
      <xdr:rowOff>729190</xdr:rowOff>
    </xdr:to>
    <xdr:pic>
      <xdr:nvPicPr>
        <xdr:cNvPr id="2233" name="Image 2232" descr="Picture">
          <a:extLst>
            <a:ext uri="{FF2B5EF4-FFF2-40B4-BE49-F238E27FC236}">
              <a16:creationId xmlns:a16="http://schemas.microsoft.com/office/drawing/2014/main" xmlns="" id="{00000000-0008-0000-0000-0000B9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300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3855</xdr:row>
      <xdr:rowOff>52915</xdr:rowOff>
    </xdr:from>
    <xdr:to>
      <xdr:col>2</xdr:col>
      <xdr:colOff>781047</xdr:colOff>
      <xdr:row>3855</xdr:row>
      <xdr:rowOff>729190</xdr:rowOff>
    </xdr:to>
    <xdr:pic>
      <xdr:nvPicPr>
        <xdr:cNvPr id="2234" name="Image 2233" descr="Picture">
          <a:extLst>
            <a:ext uri="{FF2B5EF4-FFF2-40B4-BE49-F238E27FC236}">
              <a16:creationId xmlns:a16="http://schemas.microsoft.com/office/drawing/2014/main" xmlns="" id="{00000000-0008-0000-0000-0000BA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389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3856</xdr:row>
      <xdr:rowOff>52915</xdr:rowOff>
    </xdr:from>
    <xdr:to>
      <xdr:col>2</xdr:col>
      <xdr:colOff>781047</xdr:colOff>
      <xdr:row>3856</xdr:row>
      <xdr:rowOff>729190</xdr:rowOff>
    </xdr:to>
    <xdr:pic>
      <xdr:nvPicPr>
        <xdr:cNvPr id="2235" name="Image 2234" descr="Picture">
          <a:extLst>
            <a:ext uri="{FF2B5EF4-FFF2-40B4-BE49-F238E27FC236}">
              <a16:creationId xmlns:a16="http://schemas.microsoft.com/office/drawing/2014/main" xmlns="" id="{00000000-0008-0000-0000-0000BB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478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3857</xdr:row>
      <xdr:rowOff>52915</xdr:rowOff>
    </xdr:from>
    <xdr:to>
      <xdr:col>2</xdr:col>
      <xdr:colOff>781047</xdr:colOff>
      <xdr:row>3857</xdr:row>
      <xdr:rowOff>729190</xdr:rowOff>
    </xdr:to>
    <xdr:pic>
      <xdr:nvPicPr>
        <xdr:cNvPr id="2236" name="Image 2235" descr="Picture">
          <a:extLst>
            <a:ext uri="{FF2B5EF4-FFF2-40B4-BE49-F238E27FC236}">
              <a16:creationId xmlns:a16="http://schemas.microsoft.com/office/drawing/2014/main" xmlns="" id="{00000000-0008-0000-0000-0000BC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567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3858</xdr:row>
      <xdr:rowOff>52915</xdr:rowOff>
    </xdr:from>
    <xdr:to>
      <xdr:col>2</xdr:col>
      <xdr:colOff>781047</xdr:colOff>
      <xdr:row>3858</xdr:row>
      <xdr:rowOff>729190</xdr:rowOff>
    </xdr:to>
    <xdr:pic>
      <xdr:nvPicPr>
        <xdr:cNvPr id="2237" name="Image 2236" descr="Picture">
          <a:extLst>
            <a:ext uri="{FF2B5EF4-FFF2-40B4-BE49-F238E27FC236}">
              <a16:creationId xmlns:a16="http://schemas.microsoft.com/office/drawing/2014/main" xmlns="" id="{00000000-0008-0000-0000-0000BD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655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3859</xdr:row>
      <xdr:rowOff>52915</xdr:rowOff>
    </xdr:from>
    <xdr:to>
      <xdr:col>2</xdr:col>
      <xdr:colOff>781047</xdr:colOff>
      <xdr:row>3859</xdr:row>
      <xdr:rowOff>729190</xdr:rowOff>
    </xdr:to>
    <xdr:pic>
      <xdr:nvPicPr>
        <xdr:cNvPr id="2238" name="Image 2237" descr="Picture">
          <a:extLst>
            <a:ext uri="{FF2B5EF4-FFF2-40B4-BE49-F238E27FC236}">
              <a16:creationId xmlns:a16="http://schemas.microsoft.com/office/drawing/2014/main" xmlns="" id="{00000000-0008-0000-0000-0000BE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744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3860</xdr:row>
      <xdr:rowOff>52915</xdr:rowOff>
    </xdr:from>
    <xdr:to>
      <xdr:col>2</xdr:col>
      <xdr:colOff>781047</xdr:colOff>
      <xdr:row>3860</xdr:row>
      <xdr:rowOff>729190</xdr:rowOff>
    </xdr:to>
    <xdr:pic>
      <xdr:nvPicPr>
        <xdr:cNvPr id="2239" name="Image 2238" descr="Picture">
          <a:extLst>
            <a:ext uri="{FF2B5EF4-FFF2-40B4-BE49-F238E27FC236}">
              <a16:creationId xmlns:a16="http://schemas.microsoft.com/office/drawing/2014/main" xmlns="" id="{00000000-0008-0000-0000-0000BF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833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3861</xdr:row>
      <xdr:rowOff>52915</xdr:rowOff>
    </xdr:from>
    <xdr:to>
      <xdr:col>2</xdr:col>
      <xdr:colOff>781047</xdr:colOff>
      <xdr:row>3861</xdr:row>
      <xdr:rowOff>729190</xdr:rowOff>
    </xdr:to>
    <xdr:pic>
      <xdr:nvPicPr>
        <xdr:cNvPr id="2240" name="Image 2239" descr="Picture">
          <a:extLst>
            <a:ext uri="{FF2B5EF4-FFF2-40B4-BE49-F238E27FC236}">
              <a16:creationId xmlns:a16="http://schemas.microsoft.com/office/drawing/2014/main" xmlns="" id="{00000000-0008-0000-0000-0000C0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0922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3862</xdr:row>
      <xdr:rowOff>52915</xdr:rowOff>
    </xdr:from>
    <xdr:to>
      <xdr:col>2</xdr:col>
      <xdr:colOff>781047</xdr:colOff>
      <xdr:row>3862</xdr:row>
      <xdr:rowOff>729190</xdr:rowOff>
    </xdr:to>
    <xdr:pic>
      <xdr:nvPicPr>
        <xdr:cNvPr id="2241" name="Image 2240" descr="Picture">
          <a:extLst>
            <a:ext uri="{FF2B5EF4-FFF2-40B4-BE49-F238E27FC236}">
              <a16:creationId xmlns:a16="http://schemas.microsoft.com/office/drawing/2014/main" xmlns="" id="{00000000-0008-0000-0000-0000C1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011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3863</xdr:row>
      <xdr:rowOff>52915</xdr:rowOff>
    </xdr:from>
    <xdr:to>
      <xdr:col>2</xdr:col>
      <xdr:colOff>781047</xdr:colOff>
      <xdr:row>3863</xdr:row>
      <xdr:rowOff>729190</xdr:rowOff>
    </xdr:to>
    <xdr:pic>
      <xdr:nvPicPr>
        <xdr:cNvPr id="2242" name="Image 2241" descr="Picture">
          <a:extLst>
            <a:ext uri="{FF2B5EF4-FFF2-40B4-BE49-F238E27FC236}">
              <a16:creationId xmlns:a16="http://schemas.microsoft.com/office/drawing/2014/main" xmlns="" id="{00000000-0008-0000-0000-0000C2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100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3864</xdr:row>
      <xdr:rowOff>52915</xdr:rowOff>
    </xdr:from>
    <xdr:to>
      <xdr:col>2</xdr:col>
      <xdr:colOff>781047</xdr:colOff>
      <xdr:row>3864</xdr:row>
      <xdr:rowOff>729190</xdr:rowOff>
    </xdr:to>
    <xdr:pic>
      <xdr:nvPicPr>
        <xdr:cNvPr id="2243" name="Image 2242" descr="Picture">
          <a:extLst>
            <a:ext uri="{FF2B5EF4-FFF2-40B4-BE49-F238E27FC236}">
              <a16:creationId xmlns:a16="http://schemas.microsoft.com/office/drawing/2014/main" xmlns="" id="{00000000-0008-0000-0000-0000C3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189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3865</xdr:row>
      <xdr:rowOff>52915</xdr:rowOff>
    </xdr:from>
    <xdr:to>
      <xdr:col>2</xdr:col>
      <xdr:colOff>781047</xdr:colOff>
      <xdr:row>3865</xdr:row>
      <xdr:rowOff>729190</xdr:rowOff>
    </xdr:to>
    <xdr:pic>
      <xdr:nvPicPr>
        <xdr:cNvPr id="2244" name="Image 2243" descr="Picture">
          <a:extLst>
            <a:ext uri="{FF2B5EF4-FFF2-40B4-BE49-F238E27FC236}">
              <a16:creationId xmlns:a16="http://schemas.microsoft.com/office/drawing/2014/main" xmlns="" id="{00000000-0008-0000-0000-0000C4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278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3866</xdr:row>
      <xdr:rowOff>52915</xdr:rowOff>
    </xdr:from>
    <xdr:to>
      <xdr:col>2</xdr:col>
      <xdr:colOff>781047</xdr:colOff>
      <xdr:row>3866</xdr:row>
      <xdr:rowOff>729190</xdr:rowOff>
    </xdr:to>
    <xdr:pic>
      <xdr:nvPicPr>
        <xdr:cNvPr id="2245" name="Image 2244" descr="Picture">
          <a:extLst>
            <a:ext uri="{FF2B5EF4-FFF2-40B4-BE49-F238E27FC236}">
              <a16:creationId xmlns:a16="http://schemas.microsoft.com/office/drawing/2014/main" xmlns="" id="{00000000-0008-0000-0000-0000C5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367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3867</xdr:row>
      <xdr:rowOff>52915</xdr:rowOff>
    </xdr:from>
    <xdr:to>
      <xdr:col>2</xdr:col>
      <xdr:colOff>781047</xdr:colOff>
      <xdr:row>3867</xdr:row>
      <xdr:rowOff>729190</xdr:rowOff>
    </xdr:to>
    <xdr:pic>
      <xdr:nvPicPr>
        <xdr:cNvPr id="2246" name="Image 2245" descr="Picture">
          <a:extLst>
            <a:ext uri="{FF2B5EF4-FFF2-40B4-BE49-F238E27FC236}">
              <a16:creationId xmlns:a16="http://schemas.microsoft.com/office/drawing/2014/main" xmlns="" id="{00000000-0008-0000-0000-0000C6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456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3868</xdr:row>
      <xdr:rowOff>52915</xdr:rowOff>
    </xdr:from>
    <xdr:to>
      <xdr:col>2</xdr:col>
      <xdr:colOff>781047</xdr:colOff>
      <xdr:row>3868</xdr:row>
      <xdr:rowOff>729190</xdr:rowOff>
    </xdr:to>
    <xdr:pic>
      <xdr:nvPicPr>
        <xdr:cNvPr id="2247" name="Image 2246" descr="Picture">
          <a:extLst>
            <a:ext uri="{FF2B5EF4-FFF2-40B4-BE49-F238E27FC236}">
              <a16:creationId xmlns:a16="http://schemas.microsoft.com/office/drawing/2014/main" xmlns="" id="{00000000-0008-0000-0000-0000C7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544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3869</xdr:row>
      <xdr:rowOff>52915</xdr:rowOff>
    </xdr:from>
    <xdr:to>
      <xdr:col>2</xdr:col>
      <xdr:colOff>781047</xdr:colOff>
      <xdr:row>3869</xdr:row>
      <xdr:rowOff>729190</xdr:rowOff>
    </xdr:to>
    <xdr:pic>
      <xdr:nvPicPr>
        <xdr:cNvPr id="2248" name="Image 2247" descr="Picture">
          <a:extLst>
            <a:ext uri="{FF2B5EF4-FFF2-40B4-BE49-F238E27FC236}">
              <a16:creationId xmlns:a16="http://schemas.microsoft.com/office/drawing/2014/main" xmlns="" id="{00000000-0008-0000-0000-0000C8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633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3870</xdr:row>
      <xdr:rowOff>52915</xdr:rowOff>
    </xdr:from>
    <xdr:to>
      <xdr:col>2</xdr:col>
      <xdr:colOff>781047</xdr:colOff>
      <xdr:row>3870</xdr:row>
      <xdr:rowOff>729190</xdr:rowOff>
    </xdr:to>
    <xdr:pic>
      <xdr:nvPicPr>
        <xdr:cNvPr id="2249" name="Image 2248" descr="Picture">
          <a:extLst>
            <a:ext uri="{FF2B5EF4-FFF2-40B4-BE49-F238E27FC236}">
              <a16:creationId xmlns:a16="http://schemas.microsoft.com/office/drawing/2014/main" xmlns="" id="{00000000-0008-0000-0000-0000C9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722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3871</xdr:row>
      <xdr:rowOff>52915</xdr:rowOff>
    </xdr:from>
    <xdr:to>
      <xdr:col>2</xdr:col>
      <xdr:colOff>781047</xdr:colOff>
      <xdr:row>3871</xdr:row>
      <xdr:rowOff>729190</xdr:rowOff>
    </xdr:to>
    <xdr:pic>
      <xdr:nvPicPr>
        <xdr:cNvPr id="2250" name="Image 2249" descr="Picture">
          <a:extLst>
            <a:ext uri="{FF2B5EF4-FFF2-40B4-BE49-F238E27FC236}">
              <a16:creationId xmlns:a16="http://schemas.microsoft.com/office/drawing/2014/main" xmlns="" id="{00000000-0008-0000-0000-0000CA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811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3872</xdr:row>
      <xdr:rowOff>52915</xdr:rowOff>
    </xdr:from>
    <xdr:to>
      <xdr:col>2</xdr:col>
      <xdr:colOff>781047</xdr:colOff>
      <xdr:row>3872</xdr:row>
      <xdr:rowOff>729190</xdr:rowOff>
    </xdr:to>
    <xdr:pic>
      <xdr:nvPicPr>
        <xdr:cNvPr id="2251" name="Image 2250" descr="Picture">
          <a:extLst>
            <a:ext uri="{FF2B5EF4-FFF2-40B4-BE49-F238E27FC236}">
              <a16:creationId xmlns:a16="http://schemas.microsoft.com/office/drawing/2014/main" xmlns="" id="{00000000-0008-0000-0000-0000CB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900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3873</xdr:row>
      <xdr:rowOff>52915</xdr:rowOff>
    </xdr:from>
    <xdr:to>
      <xdr:col>2</xdr:col>
      <xdr:colOff>781047</xdr:colOff>
      <xdr:row>3873</xdr:row>
      <xdr:rowOff>729190</xdr:rowOff>
    </xdr:to>
    <xdr:pic>
      <xdr:nvPicPr>
        <xdr:cNvPr id="2252" name="Image 2251" descr="Picture">
          <a:extLst>
            <a:ext uri="{FF2B5EF4-FFF2-40B4-BE49-F238E27FC236}">
              <a16:creationId xmlns:a16="http://schemas.microsoft.com/office/drawing/2014/main" xmlns="" id="{00000000-0008-0000-0000-0000CC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1989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3874</xdr:row>
      <xdr:rowOff>52915</xdr:rowOff>
    </xdr:from>
    <xdr:to>
      <xdr:col>2</xdr:col>
      <xdr:colOff>781047</xdr:colOff>
      <xdr:row>3874</xdr:row>
      <xdr:rowOff>729190</xdr:rowOff>
    </xdr:to>
    <xdr:pic>
      <xdr:nvPicPr>
        <xdr:cNvPr id="2253" name="Image 2252" descr="Picture">
          <a:extLst>
            <a:ext uri="{FF2B5EF4-FFF2-40B4-BE49-F238E27FC236}">
              <a16:creationId xmlns:a16="http://schemas.microsoft.com/office/drawing/2014/main" xmlns="" id="{00000000-0008-0000-0000-0000CD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078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3875</xdr:row>
      <xdr:rowOff>52915</xdr:rowOff>
    </xdr:from>
    <xdr:to>
      <xdr:col>2</xdr:col>
      <xdr:colOff>781047</xdr:colOff>
      <xdr:row>3875</xdr:row>
      <xdr:rowOff>729190</xdr:rowOff>
    </xdr:to>
    <xdr:pic>
      <xdr:nvPicPr>
        <xdr:cNvPr id="2254" name="Image 2253" descr="Picture">
          <a:extLst>
            <a:ext uri="{FF2B5EF4-FFF2-40B4-BE49-F238E27FC236}">
              <a16:creationId xmlns:a16="http://schemas.microsoft.com/office/drawing/2014/main" xmlns="" id="{00000000-0008-0000-0000-0000CE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167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3876</xdr:row>
      <xdr:rowOff>52915</xdr:rowOff>
    </xdr:from>
    <xdr:to>
      <xdr:col>2</xdr:col>
      <xdr:colOff>781047</xdr:colOff>
      <xdr:row>3876</xdr:row>
      <xdr:rowOff>729190</xdr:rowOff>
    </xdr:to>
    <xdr:pic>
      <xdr:nvPicPr>
        <xdr:cNvPr id="2255" name="Image 2254" descr="Picture">
          <a:extLst>
            <a:ext uri="{FF2B5EF4-FFF2-40B4-BE49-F238E27FC236}">
              <a16:creationId xmlns:a16="http://schemas.microsoft.com/office/drawing/2014/main" xmlns="" id="{00000000-0008-0000-0000-0000CF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256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3877</xdr:row>
      <xdr:rowOff>52915</xdr:rowOff>
    </xdr:from>
    <xdr:to>
      <xdr:col>2</xdr:col>
      <xdr:colOff>781047</xdr:colOff>
      <xdr:row>3877</xdr:row>
      <xdr:rowOff>729190</xdr:rowOff>
    </xdr:to>
    <xdr:pic>
      <xdr:nvPicPr>
        <xdr:cNvPr id="2256" name="Image 2255" descr="Picture">
          <a:extLst>
            <a:ext uri="{FF2B5EF4-FFF2-40B4-BE49-F238E27FC236}">
              <a16:creationId xmlns:a16="http://schemas.microsoft.com/office/drawing/2014/main" xmlns="" id="{00000000-0008-0000-0000-0000D0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345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3878</xdr:row>
      <xdr:rowOff>52915</xdr:rowOff>
    </xdr:from>
    <xdr:to>
      <xdr:col>2</xdr:col>
      <xdr:colOff>781047</xdr:colOff>
      <xdr:row>3878</xdr:row>
      <xdr:rowOff>729190</xdr:rowOff>
    </xdr:to>
    <xdr:pic>
      <xdr:nvPicPr>
        <xdr:cNvPr id="2257" name="Image 2256" descr="Picture">
          <a:extLst>
            <a:ext uri="{FF2B5EF4-FFF2-40B4-BE49-F238E27FC236}">
              <a16:creationId xmlns:a16="http://schemas.microsoft.com/office/drawing/2014/main" xmlns="" id="{00000000-0008-0000-0000-0000D1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433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3879</xdr:row>
      <xdr:rowOff>52915</xdr:rowOff>
    </xdr:from>
    <xdr:to>
      <xdr:col>2</xdr:col>
      <xdr:colOff>781047</xdr:colOff>
      <xdr:row>3879</xdr:row>
      <xdr:rowOff>729190</xdr:rowOff>
    </xdr:to>
    <xdr:pic>
      <xdr:nvPicPr>
        <xdr:cNvPr id="2258" name="Image 2257" descr="Picture">
          <a:extLst>
            <a:ext uri="{FF2B5EF4-FFF2-40B4-BE49-F238E27FC236}">
              <a16:creationId xmlns:a16="http://schemas.microsoft.com/office/drawing/2014/main" xmlns="" id="{00000000-0008-0000-0000-0000D2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522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3880</xdr:row>
      <xdr:rowOff>52915</xdr:rowOff>
    </xdr:from>
    <xdr:to>
      <xdr:col>2</xdr:col>
      <xdr:colOff>781047</xdr:colOff>
      <xdr:row>3880</xdr:row>
      <xdr:rowOff>729190</xdr:rowOff>
    </xdr:to>
    <xdr:pic>
      <xdr:nvPicPr>
        <xdr:cNvPr id="2259" name="Image 2258" descr="Picture">
          <a:extLst>
            <a:ext uri="{FF2B5EF4-FFF2-40B4-BE49-F238E27FC236}">
              <a16:creationId xmlns:a16="http://schemas.microsoft.com/office/drawing/2014/main" xmlns="" id="{00000000-0008-0000-0000-0000D3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611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3881</xdr:row>
      <xdr:rowOff>52915</xdr:rowOff>
    </xdr:from>
    <xdr:to>
      <xdr:col>2</xdr:col>
      <xdr:colOff>781047</xdr:colOff>
      <xdr:row>3881</xdr:row>
      <xdr:rowOff>729190</xdr:rowOff>
    </xdr:to>
    <xdr:pic>
      <xdr:nvPicPr>
        <xdr:cNvPr id="2260" name="Image 2259" descr="Picture">
          <a:extLst>
            <a:ext uri="{FF2B5EF4-FFF2-40B4-BE49-F238E27FC236}">
              <a16:creationId xmlns:a16="http://schemas.microsoft.com/office/drawing/2014/main" xmlns="" id="{00000000-0008-0000-0000-0000D4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700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3882</xdr:row>
      <xdr:rowOff>52915</xdr:rowOff>
    </xdr:from>
    <xdr:to>
      <xdr:col>2</xdr:col>
      <xdr:colOff>781047</xdr:colOff>
      <xdr:row>3882</xdr:row>
      <xdr:rowOff>729190</xdr:rowOff>
    </xdr:to>
    <xdr:pic>
      <xdr:nvPicPr>
        <xdr:cNvPr id="2261" name="Image 2260" descr="Picture">
          <a:extLst>
            <a:ext uri="{FF2B5EF4-FFF2-40B4-BE49-F238E27FC236}">
              <a16:creationId xmlns:a16="http://schemas.microsoft.com/office/drawing/2014/main" xmlns="" id="{00000000-0008-0000-0000-0000D5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789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3883</xdr:row>
      <xdr:rowOff>52915</xdr:rowOff>
    </xdr:from>
    <xdr:to>
      <xdr:col>2</xdr:col>
      <xdr:colOff>781047</xdr:colOff>
      <xdr:row>3883</xdr:row>
      <xdr:rowOff>729190</xdr:rowOff>
    </xdr:to>
    <xdr:pic>
      <xdr:nvPicPr>
        <xdr:cNvPr id="2262" name="Image 2261" descr="Picture">
          <a:extLst>
            <a:ext uri="{FF2B5EF4-FFF2-40B4-BE49-F238E27FC236}">
              <a16:creationId xmlns:a16="http://schemas.microsoft.com/office/drawing/2014/main" xmlns="" id="{00000000-0008-0000-0000-0000D608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75830" y="322878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3884</xdr:row>
      <xdr:rowOff>52915</xdr:rowOff>
    </xdr:from>
    <xdr:to>
      <xdr:col>2</xdr:col>
      <xdr:colOff>781047</xdr:colOff>
      <xdr:row>3884</xdr:row>
      <xdr:rowOff>729190</xdr:rowOff>
    </xdr:to>
    <xdr:pic>
      <xdr:nvPicPr>
        <xdr:cNvPr id="2263" name="Image 2262" descr="Picture">
          <a:extLst>
            <a:ext uri="{FF2B5EF4-FFF2-40B4-BE49-F238E27FC236}">
              <a16:creationId xmlns:a16="http://schemas.microsoft.com/office/drawing/2014/main" xmlns="" id="{00000000-0008-0000-0000-0000D708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375830" y="322967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3885</xdr:row>
      <xdr:rowOff>52915</xdr:rowOff>
    </xdr:from>
    <xdr:to>
      <xdr:col>2</xdr:col>
      <xdr:colOff>781047</xdr:colOff>
      <xdr:row>3885</xdr:row>
      <xdr:rowOff>729190</xdr:rowOff>
    </xdr:to>
    <xdr:pic>
      <xdr:nvPicPr>
        <xdr:cNvPr id="2264" name="Image 2263" descr="Picture">
          <a:extLst>
            <a:ext uri="{FF2B5EF4-FFF2-40B4-BE49-F238E27FC236}">
              <a16:creationId xmlns:a16="http://schemas.microsoft.com/office/drawing/2014/main" xmlns="" id="{00000000-0008-0000-0000-0000D808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375830" y="323056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3886</xdr:row>
      <xdr:rowOff>52915</xdr:rowOff>
    </xdr:from>
    <xdr:to>
      <xdr:col>2</xdr:col>
      <xdr:colOff>781047</xdr:colOff>
      <xdr:row>3886</xdr:row>
      <xdr:rowOff>729190</xdr:rowOff>
    </xdr:to>
    <xdr:pic>
      <xdr:nvPicPr>
        <xdr:cNvPr id="2265" name="Image 2264" descr="Picture">
          <a:extLst>
            <a:ext uri="{FF2B5EF4-FFF2-40B4-BE49-F238E27FC236}">
              <a16:creationId xmlns:a16="http://schemas.microsoft.com/office/drawing/2014/main" xmlns="" id="{00000000-0008-0000-0000-0000D908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375830" y="323145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3887</xdr:row>
      <xdr:rowOff>52915</xdr:rowOff>
    </xdr:from>
    <xdr:to>
      <xdr:col>2</xdr:col>
      <xdr:colOff>781047</xdr:colOff>
      <xdr:row>3887</xdr:row>
      <xdr:rowOff>729190</xdr:rowOff>
    </xdr:to>
    <xdr:pic>
      <xdr:nvPicPr>
        <xdr:cNvPr id="2266" name="Image 2265" descr="Picture">
          <a:extLst>
            <a:ext uri="{FF2B5EF4-FFF2-40B4-BE49-F238E27FC236}">
              <a16:creationId xmlns:a16="http://schemas.microsoft.com/office/drawing/2014/main" xmlns="" id="{00000000-0008-0000-0000-0000DA08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375830" y="323234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3888</xdr:row>
      <xdr:rowOff>52915</xdr:rowOff>
    </xdr:from>
    <xdr:to>
      <xdr:col>2</xdr:col>
      <xdr:colOff>781047</xdr:colOff>
      <xdr:row>3888</xdr:row>
      <xdr:rowOff>729190</xdr:rowOff>
    </xdr:to>
    <xdr:pic>
      <xdr:nvPicPr>
        <xdr:cNvPr id="2267" name="Image 2266" descr="Picture">
          <a:extLst>
            <a:ext uri="{FF2B5EF4-FFF2-40B4-BE49-F238E27FC236}">
              <a16:creationId xmlns:a16="http://schemas.microsoft.com/office/drawing/2014/main" xmlns="" id="{00000000-0008-0000-0000-0000DB08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375830" y="323322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3889</xdr:row>
      <xdr:rowOff>52915</xdr:rowOff>
    </xdr:from>
    <xdr:to>
      <xdr:col>2</xdr:col>
      <xdr:colOff>781047</xdr:colOff>
      <xdr:row>3889</xdr:row>
      <xdr:rowOff>729190</xdr:rowOff>
    </xdr:to>
    <xdr:pic>
      <xdr:nvPicPr>
        <xdr:cNvPr id="2268" name="Image 2267" descr="Picture">
          <a:extLst>
            <a:ext uri="{FF2B5EF4-FFF2-40B4-BE49-F238E27FC236}">
              <a16:creationId xmlns:a16="http://schemas.microsoft.com/office/drawing/2014/main" xmlns="" id="{00000000-0008-0000-0000-0000DC08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375830" y="323411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3890</xdr:row>
      <xdr:rowOff>52915</xdr:rowOff>
    </xdr:from>
    <xdr:to>
      <xdr:col>2</xdr:col>
      <xdr:colOff>781047</xdr:colOff>
      <xdr:row>3890</xdr:row>
      <xdr:rowOff>729190</xdr:rowOff>
    </xdr:to>
    <xdr:pic>
      <xdr:nvPicPr>
        <xdr:cNvPr id="2269" name="Image 2268" descr="Picture">
          <a:extLst>
            <a:ext uri="{FF2B5EF4-FFF2-40B4-BE49-F238E27FC236}">
              <a16:creationId xmlns:a16="http://schemas.microsoft.com/office/drawing/2014/main" xmlns="" id="{00000000-0008-0000-0000-0000DD08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375830" y="323500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3891</xdr:row>
      <xdr:rowOff>52915</xdr:rowOff>
    </xdr:from>
    <xdr:to>
      <xdr:col>2</xdr:col>
      <xdr:colOff>781047</xdr:colOff>
      <xdr:row>3891</xdr:row>
      <xdr:rowOff>729190</xdr:rowOff>
    </xdr:to>
    <xdr:pic>
      <xdr:nvPicPr>
        <xdr:cNvPr id="2270" name="Image 2269" descr="Picture">
          <a:extLst>
            <a:ext uri="{FF2B5EF4-FFF2-40B4-BE49-F238E27FC236}">
              <a16:creationId xmlns:a16="http://schemas.microsoft.com/office/drawing/2014/main" xmlns="" id="{00000000-0008-0000-0000-0000DE08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375830" y="323589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3892</xdr:row>
      <xdr:rowOff>52915</xdr:rowOff>
    </xdr:from>
    <xdr:to>
      <xdr:col>2</xdr:col>
      <xdr:colOff>781047</xdr:colOff>
      <xdr:row>3892</xdr:row>
      <xdr:rowOff>729190</xdr:rowOff>
    </xdr:to>
    <xdr:pic>
      <xdr:nvPicPr>
        <xdr:cNvPr id="2271" name="Image 2270" descr="Picture">
          <a:extLst>
            <a:ext uri="{FF2B5EF4-FFF2-40B4-BE49-F238E27FC236}">
              <a16:creationId xmlns:a16="http://schemas.microsoft.com/office/drawing/2014/main" xmlns="" id="{00000000-0008-0000-0000-0000DF08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375830" y="323678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3893</xdr:row>
      <xdr:rowOff>52915</xdr:rowOff>
    </xdr:from>
    <xdr:to>
      <xdr:col>2</xdr:col>
      <xdr:colOff>781047</xdr:colOff>
      <xdr:row>3893</xdr:row>
      <xdr:rowOff>729190</xdr:rowOff>
    </xdr:to>
    <xdr:pic>
      <xdr:nvPicPr>
        <xdr:cNvPr id="2272" name="Image 2271" descr="Picture">
          <a:extLst>
            <a:ext uri="{FF2B5EF4-FFF2-40B4-BE49-F238E27FC236}">
              <a16:creationId xmlns:a16="http://schemas.microsoft.com/office/drawing/2014/main" xmlns="" id="{00000000-0008-0000-0000-0000E008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375830" y="323767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3894</xdr:row>
      <xdr:rowOff>52915</xdr:rowOff>
    </xdr:from>
    <xdr:to>
      <xdr:col>2</xdr:col>
      <xdr:colOff>781047</xdr:colOff>
      <xdr:row>3894</xdr:row>
      <xdr:rowOff>729190</xdr:rowOff>
    </xdr:to>
    <xdr:pic>
      <xdr:nvPicPr>
        <xdr:cNvPr id="2273" name="Image 2272" descr="Picture">
          <a:extLst>
            <a:ext uri="{FF2B5EF4-FFF2-40B4-BE49-F238E27FC236}">
              <a16:creationId xmlns:a16="http://schemas.microsoft.com/office/drawing/2014/main" xmlns="" id="{00000000-0008-0000-0000-0000E1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3856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3895</xdr:row>
      <xdr:rowOff>52915</xdr:rowOff>
    </xdr:from>
    <xdr:to>
      <xdr:col>2</xdr:col>
      <xdr:colOff>781047</xdr:colOff>
      <xdr:row>3895</xdr:row>
      <xdr:rowOff>729190</xdr:rowOff>
    </xdr:to>
    <xdr:pic>
      <xdr:nvPicPr>
        <xdr:cNvPr id="2274" name="Image 2273" descr="Picture">
          <a:extLst>
            <a:ext uri="{FF2B5EF4-FFF2-40B4-BE49-F238E27FC236}">
              <a16:creationId xmlns:a16="http://schemas.microsoft.com/office/drawing/2014/main" xmlns="" id="{00000000-0008-0000-0000-0000E2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3945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3896</xdr:row>
      <xdr:rowOff>52915</xdr:rowOff>
    </xdr:from>
    <xdr:to>
      <xdr:col>2</xdr:col>
      <xdr:colOff>781047</xdr:colOff>
      <xdr:row>3896</xdr:row>
      <xdr:rowOff>729190</xdr:rowOff>
    </xdr:to>
    <xdr:pic>
      <xdr:nvPicPr>
        <xdr:cNvPr id="2275" name="Image 2274" descr="Picture">
          <a:extLst>
            <a:ext uri="{FF2B5EF4-FFF2-40B4-BE49-F238E27FC236}">
              <a16:creationId xmlns:a16="http://schemas.microsoft.com/office/drawing/2014/main" xmlns="" id="{00000000-0008-0000-0000-0000E3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4034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3897</xdr:row>
      <xdr:rowOff>52915</xdr:rowOff>
    </xdr:from>
    <xdr:to>
      <xdr:col>2</xdr:col>
      <xdr:colOff>781047</xdr:colOff>
      <xdr:row>3897</xdr:row>
      <xdr:rowOff>729190</xdr:rowOff>
    </xdr:to>
    <xdr:pic>
      <xdr:nvPicPr>
        <xdr:cNvPr id="2276" name="Image 2275" descr="Picture">
          <a:extLst>
            <a:ext uri="{FF2B5EF4-FFF2-40B4-BE49-F238E27FC236}">
              <a16:creationId xmlns:a16="http://schemas.microsoft.com/office/drawing/2014/main" xmlns="" id="{00000000-0008-0000-0000-0000E4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4123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3898</xdr:row>
      <xdr:rowOff>52915</xdr:rowOff>
    </xdr:from>
    <xdr:to>
      <xdr:col>2</xdr:col>
      <xdr:colOff>781047</xdr:colOff>
      <xdr:row>3898</xdr:row>
      <xdr:rowOff>729190</xdr:rowOff>
    </xdr:to>
    <xdr:pic>
      <xdr:nvPicPr>
        <xdr:cNvPr id="2277" name="Image 2276" descr="Picture">
          <a:extLst>
            <a:ext uri="{FF2B5EF4-FFF2-40B4-BE49-F238E27FC236}">
              <a16:creationId xmlns:a16="http://schemas.microsoft.com/office/drawing/2014/main" xmlns="" id="{00000000-0008-0000-0000-0000E5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4211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3899</xdr:row>
      <xdr:rowOff>52915</xdr:rowOff>
    </xdr:from>
    <xdr:to>
      <xdr:col>2</xdr:col>
      <xdr:colOff>781047</xdr:colOff>
      <xdr:row>3899</xdr:row>
      <xdr:rowOff>729190</xdr:rowOff>
    </xdr:to>
    <xdr:pic>
      <xdr:nvPicPr>
        <xdr:cNvPr id="2278" name="Image 2277" descr="Picture">
          <a:extLst>
            <a:ext uri="{FF2B5EF4-FFF2-40B4-BE49-F238E27FC236}">
              <a16:creationId xmlns:a16="http://schemas.microsoft.com/office/drawing/2014/main" xmlns="" id="{00000000-0008-0000-0000-0000E6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4300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3900</xdr:row>
      <xdr:rowOff>52915</xdr:rowOff>
    </xdr:from>
    <xdr:to>
      <xdr:col>2</xdr:col>
      <xdr:colOff>781047</xdr:colOff>
      <xdr:row>3900</xdr:row>
      <xdr:rowOff>729190</xdr:rowOff>
    </xdr:to>
    <xdr:pic>
      <xdr:nvPicPr>
        <xdr:cNvPr id="2279" name="Image 2278" descr="Picture">
          <a:extLst>
            <a:ext uri="{FF2B5EF4-FFF2-40B4-BE49-F238E27FC236}">
              <a16:creationId xmlns:a16="http://schemas.microsoft.com/office/drawing/2014/main" xmlns="" id="{00000000-0008-0000-0000-0000E7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4389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3901</xdr:row>
      <xdr:rowOff>52915</xdr:rowOff>
    </xdr:from>
    <xdr:to>
      <xdr:col>2</xdr:col>
      <xdr:colOff>781047</xdr:colOff>
      <xdr:row>3901</xdr:row>
      <xdr:rowOff>729190</xdr:rowOff>
    </xdr:to>
    <xdr:pic>
      <xdr:nvPicPr>
        <xdr:cNvPr id="2281" name="Image 2280" descr="Picture">
          <a:extLst>
            <a:ext uri="{FF2B5EF4-FFF2-40B4-BE49-F238E27FC236}">
              <a16:creationId xmlns:a16="http://schemas.microsoft.com/office/drawing/2014/main" xmlns="" id="{00000000-0008-0000-0000-0000E9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4567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3902</xdr:row>
      <xdr:rowOff>52915</xdr:rowOff>
    </xdr:from>
    <xdr:to>
      <xdr:col>2</xdr:col>
      <xdr:colOff>781047</xdr:colOff>
      <xdr:row>3902</xdr:row>
      <xdr:rowOff>729190</xdr:rowOff>
    </xdr:to>
    <xdr:pic>
      <xdr:nvPicPr>
        <xdr:cNvPr id="2282" name="Image 2281" descr="Picture">
          <a:extLst>
            <a:ext uri="{FF2B5EF4-FFF2-40B4-BE49-F238E27FC236}">
              <a16:creationId xmlns:a16="http://schemas.microsoft.com/office/drawing/2014/main" xmlns="" id="{00000000-0008-0000-0000-0000EA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4656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3903</xdr:row>
      <xdr:rowOff>52915</xdr:rowOff>
    </xdr:from>
    <xdr:to>
      <xdr:col>2</xdr:col>
      <xdr:colOff>781047</xdr:colOff>
      <xdr:row>3903</xdr:row>
      <xdr:rowOff>729190</xdr:rowOff>
    </xdr:to>
    <xdr:pic>
      <xdr:nvPicPr>
        <xdr:cNvPr id="2283" name="Image 2282" descr="Picture">
          <a:extLst>
            <a:ext uri="{FF2B5EF4-FFF2-40B4-BE49-F238E27FC236}">
              <a16:creationId xmlns:a16="http://schemas.microsoft.com/office/drawing/2014/main" xmlns="" id="{00000000-0008-0000-0000-0000EB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4745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3904</xdr:row>
      <xdr:rowOff>52915</xdr:rowOff>
    </xdr:from>
    <xdr:to>
      <xdr:col>2</xdr:col>
      <xdr:colOff>781047</xdr:colOff>
      <xdr:row>3904</xdr:row>
      <xdr:rowOff>729190</xdr:rowOff>
    </xdr:to>
    <xdr:pic>
      <xdr:nvPicPr>
        <xdr:cNvPr id="2284" name="Image 2283" descr="Picture">
          <a:extLst>
            <a:ext uri="{FF2B5EF4-FFF2-40B4-BE49-F238E27FC236}">
              <a16:creationId xmlns:a16="http://schemas.microsoft.com/office/drawing/2014/main" xmlns="" id="{00000000-0008-0000-0000-0000EC08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75830" y="324834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3905</xdr:row>
      <xdr:rowOff>52915</xdr:rowOff>
    </xdr:from>
    <xdr:to>
      <xdr:col>2</xdr:col>
      <xdr:colOff>781047</xdr:colOff>
      <xdr:row>3905</xdr:row>
      <xdr:rowOff>729190</xdr:rowOff>
    </xdr:to>
    <xdr:pic>
      <xdr:nvPicPr>
        <xdr:cNvPr id="2286" name="Image 2285" descr="Picture">
          <a:extLst>
            <a:ext uri="{FF2B5EF4-FFF2-40B4-BE49-F238E27FC236}">
              <a16:creationId xmlns:a16="http://schemas.microsoft.com/office/drawing/2014/main" xmlns="" id="{00000000-0008-0000-0000-0000EE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012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3906</xdr:row>
      <xdr:rowOff>52915</xdr:rowOff>
    </xdr:from>
    <xdr:to>
      <xdr:col>2</xdr:col>
      <xdr:colOff>781047</xdr:colOff>
      <xdr:row>3906</xdr:row>
      <xdr:rowOff>729190</xdr:rowOff>
    </xdr:to>
    <xdr:pic>
      <xdr:nvPicPr>
        <xdr:cNvPr id="2287" name="Image 2286" descr="Picture">
          <a:extLst>
            <a:ext uri="{FF2B5EF4-FFF2-40B4-BE49-F238E27FC236}">
              <a16:creationId xmlns:a16="http://schemas.microsoft.com/office/drawing/2014/main" xmlns="" id="{00000000-0008-0000-0000-0000EF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100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3907</xdr:row>
      <xdr:rowOff>52915</xdr:rowOff>
    </xdr:from>
    <xdr:to>
      <xdr:col>2</xdr:col>
      <xdr:colOff>781047</xdr:colOff>
      <xdr:row>3907</xdr:row>
      <xdr:rowOff>729190</xdr:rowOff>
    </xdr:to>
    <xdr:pic>
      <xdr:nvPicPr>
        <xdr:cNvPr id="2288" name="Image 2287" descr="Picture">
          <a:extLst>
            <a:ext uri="{FF2B5EF4-FFF2-40B4-BE49-F238E27FC236}">
              <a16:creationId xmlns:a16="http://schemas.microsoft.com/office/drawing/2014/main" xmlns="" id="{00000000-0008-0000-0000-0000F0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189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3908</xdr:row>
      <xdr:rowOff>52915</xdr:rowOff>
    </xdr:from>
    <xdr:to>
      <xdr:col>2</xdr:col>
      <xdr:colOff>781047</xdr:colOff>
      <xdr:row>3908</xdr:row>
      <xdr:rowOff>729190</xdr:rowOff>
    </xdr:to>
    <xdr:pic>
      <xdr:nvPicPr>
        <xdr:cNvPr id="2289" name="Image 2288" descr="Picture">
          <a:extLst>
            <a:ext uri="{FF2B5EF4-FFF2-40B4-BE49-F238E27FC236}">
              <a16:creationId xmlns:a16="http://schemas.microsoft.com/office/drawing/2014/main" xmlns="" id="{00000000-0008-0000-0000-0000F1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278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3909</xdr:row>
      <xdr:rowOff>52915</xdr:rowOff>
    </xdr:from>
    <xdr:to>
      <xdr:col>2</xdr:col>
      <xdr:colOff>781047</xdr:colOff>
      <xdr:row>3909</xdr:row>
      <xdr:rowOff>729190</xdr:rowOff>
    </xdr:to>
    <xdr:pic>
      <xdr:nvPicPr>
        <xdr:cNvPr id="2290" name="Image 2289" descr="Picture">
          <a:extLst>
            <a:ext uri="{FF2B5EF4-FFF2-40B4-BE49-F238E27FC236}">
              <a16:creationId xmlns:a16="http://schemas.microsoft.com/office/drawing/2014/main" xmlns="" id="{00000000-0008-0000-0000-0000F2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367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3910</xdr:row>
      <xdr:rowOff>52915</xdr:rowOff>
    </xdr:from>
    <xdr:to>
      <xdr:col>2</xdr:col>
      <xdr:colOff>781047</xdr:colOff>
      <xdr:row>3910</xdr:row>
      <xdr:rowOff>729190</xdr:rowOff>
    </xdr:to>
    <xdr:pic>
      <xdr:nvPicPr>
        <xdr:cNvPr id="2291" name="Image 2290" descr="Picture">
          <a:extLst>
            <a:ext uri="{FF2B5EF4-FFF2-40B4-BE49-F238E27FC236}">
              <a16:creationId xmlns:a16="http://schemas.microsoft.com/office/drawing/2014/main" xmlns="" id="{00000000-0008-0000-0000-0000F3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456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3911</xdr:row>
      <xdr:rowOff>52915</xdr:rowOff>
    </xdr:from>
    <xdr:to>
      <xdr:col>2</xdr:col>
      <xdr:colOff>781047</xdr:colOff>
      <xdr:row>3911</xdr:row>
      <xdr:rowOff>729190</xdr:rowOff>
    </xdr:to>
    <xdr:pic>
      <xdr:nvPicPr>
        <xdr:cNvPr id="2292" name="Image 2291" descr="Picture">
          <a:extLst>
            <a:ext uri="{FF2B5EF4-FFF2-40B4-BE49-F238E27FC236}">
              <a16:creationId xmlns:a16="http://schemas.microsoft.com/office/drawing/2014/main" xmlns="" id="{00000000-0008-0000-0000-0000F4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545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3912</xdr:row>
      <xdr:rowOff>52915</xdr:rowOff>
    </xdr:from>
    <xdr:to>
      <xdr:col>2</xdr:col>
      <xdr:colOff>781047</xdr:colOff>
      <xdr:row>3912</xdr:row>
      <xdr:rowOff>729190</xdr:rowOff>
    </xdr:to>
    <xdr:pic>
      <xdr:nvPicPr>
        <xdr:cNvPr id="2293" name="Image 2292" descr="Picture">
          <a:extLst>
            <a:ext uri="{FF2B5EF4-FFF2-40B4-BE49-F238E27FC236}">
              <a16:creationId xmlns:a16="http://schemas.microsoft.com/office/drawing/2014/main" xmlns="" id="{00000000-0008-0000-0000-0000F5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634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3913</xdr:row>
      <xdr:rowOff>52915</xdr:rowOff>
    </xdr:from>
    <xdr:to>
      <xdr:col>2</xdr:col>
      <xdr:colOff>781047</xdr:colOff>
      <xdr:row>3913</xdr:row>
      <xdr:rowOff>729190</xdr:rowOff>
    </xdr:to>
    <xdr:pic>
      <xdr:nvPicPr>
        <xdr:cNvPr id="2294" name="Image 2293" descr="Picture">
          <a:extLst>
            <a:ext uri="{FF2B5EF4-FFF2-40B4-BE49-F238E27FC236}">
              <a16:creationId xmlns:a16="http://schemas.microsoft.com/office/drawing/2014/main" xmlns="" id="{00000000-0008-0000-0000-0000F6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723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3914</xdr:row>
      <xdr:rowOff>52915</xdr:rowOff>
    </xdr:from>
    <xdr:to>
      <xdr:col>2</xdr:col>
      <xdr:colOff>781047</xdr:colOff>
      <xdr:row>3914</xdr:row>
      <xdr:rowOff>729190</xdr:rowOff>
    </xdr:to>
    <xdr:pic>
      <xdr:nvPicPr>
        <xdr:cNvPr id="2295" name="Image 2294" descr="Picture">
          <a:extLst>
            <a:ext uri="{FF2B5EF4-FFF2-40B4-BE49-F238E27FC236}">
              <a16:creationId xmlns:a16="http://schemas.microsoft.com/office/drawing/2014/main" xmlns="" id="{00000000-0008-0000-0000-0000F7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812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3915</xdr:row>
      <xdr:rowOff>52915</xdr:rowOff>
    </xdr:from>
    <xdr:to>
      <xdr:col>2</xdr:col>
      <xdr:colOff>781047</xdr:colOff>
      <xdr:row>3915</xdr:row>
      <xdr:rowOff>729190</xdr:rowOff>
    </xdr:to>
    <xdr:pic>
      <xdr:nvPicPr>
        <xdr:cNvPr id="2296" name="Image 2295" descr="Picture">
          <a:extLst>
            <a:ext uri="{FF2B5EF4-FFF2-40B4-BE49-F238E27FC236}">
              <a16:creationId xmlns:a16="http://schemas.microsoft.com/office/drawing/2014/main" xmlns="" id="{00000000-0008-0000-0000-0000F8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901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3916</xdr:row>
      <xdr:rowOff>52915</xdr:rowOff>
    </xdr:from>
    <xdr:to>
      <xdr:col>2</xdr:col>
      <xdr:colOff>781047</xdr:colOff>
      <xdr:row>3916</xdr:row>
      <xdr:rowOff>729190</xdr:rowOff>
    </xdr:to>
    <xdr:pic>
      <xdr:nvPicPr>
        <xdr:cNvPr id="2297" name="Image 2296" descr="Picture">
          <a:extLst>
            <a:ext uri="{FF2B5EF4-FFF2-40B4-BE49-F238E27FC236}">
              <a16:creationId xmlns:a16="http://schemas.microsoft.com/office/drawing/2014/main" xmlns="" id="{00000000-0008-0000-0000-0000F9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5989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3917</xdr:row>
      <xdr:rowOff>52915</xdr:rowOff>
    </xdr:from>
    <xdr:to>
      <xdr:col>2</xdr:col>
      <xdr:colOff>781047</xdr:colOff>
      <xdr:row>3917</xdr:row>
      <xdr:rowOff>729190</xdr:rowOff>
    </xdr:to>
    <xdr:pic>
      <xdr:nvPicPr>
        <xdr:cNvPr id="2298" name="Image 2297" descr="Picture">
          <a:extLst>
            <a:ext uri="{FF2B5EF4-FFF2-40B4-BE49-F238E27FC236}">
              <a16:creationId xmlns:a16="http://schemas.microsoft.com/office/drawing/2014/main" xmlns="" id="{00000000-0008-0000-0000-0000FA08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375830" y="326078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3918</xdr:row>
      <xdr:rowOff>52915</xdr:rowOff>
    </xdr:from>
    <xdr:to>
      <xdr:col>2</xdr:col>
      <xdr:colOff>781047</xdr:colOff>
      <xdr:row>3918</xdr:row>
      <xdr:rowOff>729190</xdr:rowOff>
    </xdr:to>
    <xdr:pic>
      <xdr:nvPicPr>
        <xdr:cNvPr id="2299" name="Image 2298" descr="Picture">
          <a:extLst>
            <a:ext uri="{FF2B5EF4-FFF2-40B4-BE49-F238E27FC236}">
              <a16:creationId xmlns:a16="http://schemas.microsoft.com/office/drawing/2014/main" xmlns="" id="{00000000-0008-0000-0000-0000FB08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167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3919</xdr:row>
      <xdr:rowOff>52915</xdr:rowOff>
    </xdr:from>
    <xdr:to>
      <xdr:col>2</xdr:col>
      <xdr:colOff>781047</xdr:colOff>
      <xdr:row>3919</xdr:row>
      <xdr:rowOff>729190</xdr:rowOff>
    </xdr:to>
    <xdr:pic>
      <xdr:nvPicPr>
        <xdr:cNvPr id="2300" name="Image 2299" descr="Picture">
          <a:extLst>
            <a:ext uri="{FF2B5EF4-FFF2-40B4-BE49-F238E27FC236}">
              <a16:creationId xmlns:a16="http://schemas.microsoft.com/office/drawing/2014/main" xmlns="" id="{00000000-0008-0000-0000-0000FC08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256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3920</xdr:row>
      <xdr:rowOff>52915</xdr:rowOff>
    </xdr:from>
    <xdr:to>
      <xdr:col>2</xdr:col>
      <xdr:colOff>781047</xdr:colOff>
      <xdr:row>3920</xdr:row>
      <xdr:rowOff>729190</xdr:rowOff>
    </xdr:to>
    <xdr:pic>
      <xdr:nvPicPr>
        <xdr:cNvPr id="2301" name="Image 2300" descr="Picture">
          <a:extLst>
            <a:ext uri="{FF2B5EF4-FFF2-40B4-BE49-F238E27FC236}">
              <a16:creationId xmlns:a16="http://schemas.microsoft.com/office/drawing/2014/main" xmlns="" id="{00000000-0008-0000-0000-0000FD08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345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3921</xdr:row>
      <xdr:rowOff>52915</xdr:rowOff>
    </xdr:from>
    <xdr:to>
      <xdr:col>2</xdr:col>
      <xdr:colOff>781047</xdr:colOff>
      <xdr:row>3921</xdr:row>
      <xdr:rowOff>729190</xdr:rowOff>
    </xdr:to>
    <xdr:pic>
      <xdr:nvPicPr>
        <xdr:cNvPr id="2302" name="Image 2301" descr="Picture">
          <a:extLst>
            <a:ext uri="{FF2B5EF4-FFF2-40B4-BE49-F238E27FC236}">
              <a16:creationId xmlns:a16="http://schemas.microsoft.com/office/drawing/2014/main" xmlns="" id="{00000000-0008-0000-0000-0000FE08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434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3922</xdr:row>
      <xdr:rowOff>52915</xdr:rowOff>
    </xdr:from>
    <xdr:to>
      <xdr:col>2</xdr:col>
      <xdr:colOff>781047</xdr:colOff>
      <xdr:row>3922</xdr:row>
      <xdr:rowOff>729190</xdr:rowOff>
    </xdr:to>
    <xdr:pic>
      <xdr:nvPicPr>
        <xdr:cNvPr id="2303" name="Image 2302" descr="Picture">
          <a:extLst>
            <a:ext uri="{FF2B5EF4-FFF2-40B4-BE49-F238E27FC236}">
              <a16:creationId xmlns:a16="http://schemas.microsoft.com/office/drawing/2014/main" xmlns="" id="{00000000-0008-0000-0000-0000FF08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523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3923</xdr:row>
      <xdr:rowOff>52915</xdr:rowOff>
    </xdr:from>
    <xdr:to>
      <xdr:col>2</xdr:col>
      <xdr:colOff>781047</xdr:colOff>
      <xdr:row>3923</xdr:row>
      <xdr:rowOff>729190</xdr:rowOff>
    </xdr:to>
    <xdr:pic>
      <xdr:nvPicPr>
        <xdr:cNvPr id="2304" name="Image 2303" descr="Picture">
          <a:extLst>
            <a:ext uri="{FF2B5EF4-FFF2-40B4-BE49-F238E27FC236}">
              <a16:creationId xmlns:a16="http://schemas.microsoft.com/office/drawing/2014/main" xmlns="" id="{00000000-0008-0000-0000-000000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612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3924</xdr:row>
      <xdr:rowOff>52915</xdr:rowOff>
    </xdr:from>
    <xdr:to>
      <xdr:col>2</xdr:col>
      <xdr:colOff>781047</xdr:colOff>
      <xdr:row>3924</xdr:row>
      <xdr:rowOff>729190</xdr:rowOff>
    </xdr:to>
    <xdr:pic>
      <xdr:nvPicPr>
        <xdr:cNvPr id="2305" name="Image 2304" descr="Picture">
          <a:extLst>
            <a:ext uri="{FF2B5EF4-FFF2-40B4-BE49-F238E27FC236}">
              <a16:creationId xmlns:a16="http://schemas.microsoft.com/office/drawing/2014/main" xmlns="" id="{00000000-0008-0000-0000-000001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701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3925</xdr:row>
      <xdr:rowOff>52915</xdr:rowOff>
    </xdr:from>
    <xdr:to>
      <xdr:col>2</xdr:col>
      <xdr:colOff>781047</xdr:colOff>
      <xdr:row>3925</xdr:row>
      <xdr:rowOff>729190</xdr:rowOff>
    </xdr:to>
    <xdr:pic>
      <xdr:nvPicPr>
        <xdr:cNvPr id="2306" name="Image 2305" descr="Picture">
          <a:extLst>
            <a:ext uri="{FF2B5EF4-FFF2-40B4-BE49-F238E27FC236}">
              <a16:creationId xmlns:a16="http://schemas.microsoft.com/office/drawing/2014/main" xmlns="" id="{00000000-0008-0000-0000-000002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790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3926</xdr:row>
      <xdr:rowOff>52915</xdr:rowOff>
    </xdr:from>
    <xdr:to>
      <xdr:col>2</xdr:col>
      <xdr:colOff>781047</xdr:colOff>
      <xdr:row>3926</xdr:row>
      <xdr:rowOff>729190</xdr:rowOff>
    </xdr:to>
    <xdr:pic>
      <xdr:nvPicPr>
        <xdr:cNvPr id="2307" name="Image 2306" descr="Picture">
          <a:extLst>
            <a:ext uri="{FF2B5EF4-FFF2-40B4-BE49-F238E27FC236}">
              <a16:creationId xmlns:a16="http://schemas.microsoft.com/office/drawing/2014/main" xmlns="" id="{00000000-0008-0000-0000-000003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878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3927</xdr:row>
      <xdr:rowOff>52915</xdr:rowOff>
    </xdr:from>
    <xdr:to>
      <xdr:col>2</xdr:col>
      <xdr:colOff>781047</xdr:colOff>
      <xdr:row>3927</xdr:row>
      <xdr:rowOff>729190</xdr:rowOff>
    </xdr:to>
    <xdr:pic>
      <xdr:nvPicPr>
        <xdr:cNvPr id="2308" name="Image 2307" descr="Picture">
          <a:extLst>
            <a:ext uri="{FF2B5EF4-FFF2-40B4-BE49-F238E27FC236}">
              <a16:creationId xmlns:a16="http://schemas.microsoft.com/office/drawing/2014/main" xmlns="" id="{00000000-0008-0000-0000-000004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6967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3928</xdr:row>
      <xdr:rowOff>52915</xdr:rowOff>
    </xdr:from>
    <xdr:to>
      <xdr:col>2</xdr:col>
      <xdr:colOff>781047</xdr:colOff>
      <xdr:row>3928</xdr:row>
      <xdr:rowOff>729190</xdr:rowOff>
    </xdr:to>
    <xdr:pic>
      <xdr:nvPicPr>
        <xdr:cNvPr id="2309" name="Image 2308" descr="Picture">
          <a:extLst>
            <a:ext uri="{FF2B5EF4-FFF2-40B4-BE49-F238E27FC236}">
              <a16:creationId xmlns:a16="http://schemas.microsoft.com/office/drawing/2014/main" xmlns="" id="{00000000-0008-0000-0000-000005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056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3929</xdr:row>
      <xdr:rowOff>52915</xdr:rowOff>
    </xdr:from>
    <xdr:to>
      <xdr:col>2</xdr:col>
      <xdr:colOff>781047</xdr:colOff>
      <xdr:row>3929</xdr:row>
      <xdr:rowOff>729190</xdr:rowOff>
    </xdr:to>
    <xdr:pic>
      <xdr:nvPicPr>
        <xdr:cNvPr id="2310" name="Image 2309" descr="Picture">
          <a:extLst>
            <a:ext uri="{FF2B5EF4-FFF2-40B4-BE49-F238E27FC236}">
              <a16:creationId xmlns:a16="http://schemas.microsoft.com/office/drawing/2014/main" xmlns="" id="{00000000-0008-0000-0000-000006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145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3930</xdr:row>
      <xdr:rowOff>52915</xdr:rowOff>
    </xdr:from>
    <xdr:to>
      <xdr:col>2</xdr:col>
      <xdr:colOff>781047</xdr:colOff>
      <xdr:row>3930</xdr:row>
      <xdr:rowOff>729190</xdr:rowOff>
    </xdr:to>
    <xdr:pic>
      <xdr:nvPicPr>
        <xdr:cNvPr id="2311" name="Image 2310" descr="Picture">
          <a:extLst>
            <a:ext uri="{FF2B5EF4-FFF2-40B4-BE49-F238E27FC236}">
              <a16:creationId xmlns:a16="http://schemas.microsoft.com/office/drawing/2014/main" xmlns="" id="{00000000-0008-0000-0000-000007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234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3931</xdr:row>
      <xdr:rowOff>52915</xdr:rowOff>
    </xdr:from>
    <xdr:to>
      <xdr:col>2</xdr:col>
      <xdr:colOff>781047</xdr:colOff>
      <xdr:row>3931</xdr:row>
      <xdr:rowOff>729190</xdr:rowOff>
    </xdr:to>
    <xdr:pic>
      <xdr:nvPicPr>
        <xdr:cNvPr id="2312" name="Image 2311" descr="Picture">
          <a:extLst>
            <a:ext uri="{FF2B5EF4-FFF2-40B4-BE49-F238E27FC236}">
              <a16:creationId xmlns:a16="http://schemas.microsoft.com/office/drawing/2014/main" xmlns="" id="{00000000-0008-0000-0000-000008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323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3932</xdr:row>
      <xdr:rowOff>52915</xdr:rowOff>
    </xdr:from>
    <xdr:to>
      <xdr:col>2</xdr:col>
      <xdr:colOff>781047</xdr:colOff>
      <xdr:row>3932</xdr:row>
      <xdr:rowOff>729190</xdr:rowOff>
    </xdr:to>
    <xdr:pic>
      <xdr:nvPicPr>
        <xdr:cNvPr id="2313" name="Image 2312" descr="Picture">
          <a:extLst>
            <a:ext uri="{FF2B5EF4-FFF2-40B4-BE49-F238E27FC236}">
              <a16:creationId xmlns:a16="http://schemas.microsoft.com/office/drawing/2014/main" xmlns="" id="{00000000-0008-0000-0000-000009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412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3933</xdr:row>
      <xdr:rowOff>52915</xdr:rowOff>
    </xdr:from>
    <xdr:to>
      <xdr:col>2</xdr:col>
      <xdr:colOff>781047</xdr:colOff>
      <xdr:row>3933</xdr:row>
      <xdr:rowOff>729190</xdr:rowOff>
    </xdr:to>
    <xdr:pic>
      <xdr:nvPicPr>
        <xdr:cNvPr id="2314" name="Image 2313" descr="Picture">
          <a:extLst>
            <a:ext uri="{FF2B5EF4-FFF2-40B4-BE49-F238E27FC236}">
              <a16:creationId xmlns:a16="http://schemas.microsoft.com/office/drawing/2014/main" xmlns="" id="{00000000-0008-0000-0000-00000A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501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3934</xdr:row>
      <xdr:rowOff>52915</xdr:rowOff>
    </xdr:from>
    <xdr:to>
      <xdr:col>2</xdr:col>
      <xdr:colOff>781047</xdr:colOff>
      <xdr:row>3934</xdr:row>
      <xdr:rowOff>729190</xdr:rowOff>
    </xdr:to>
    <xdr:pic>
      <xdr:nvPicPr>
        <xdr:cNvPr id="2315" name="Image 2314" descr="Picture">
          <a:extLst>
            <a:ext uri="{FF2B5EF4-FFF2-40B4-BE49-F238E27FC236}">
              <a16:creationId xmlns:a16="http://schemas.microsoft.com/office/drawing/2014/main" xmlns="" id="{00000000-0008-0000-0000-00000B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590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3935</xdr:row>
      <xdr:rowOff>52915</xdr:rowOff>
    </xdr:from>
    <xdr:to>
      <xdr:col>2</xdr:col>
      <xdr:colOff>781047</xdr:colOff>
      <xdr:row>3935</xdr:row>
      <xdr:rowOff>729190</xdr:rowOff>
    </xdr:to>
    <xdr:pic>
      <xdr:nvPicPr>
        <xdr:cNvPr id="2316" name="Image 2315" descr="Picture">
          <a:extLst>
            <a:ext uri="{FF2B5EF4-FFF2-40B4-BE49-F238E27FC236}">
              <a16:creationId xmlns:a16="http://schemas.microsoft.com/office/drawing/2014/main" xmlns="" id="{00000000-0008-0000-0000-00000C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679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3936</xdr:row>
      <xdr:rowOff>52915</xdr:rowOff>
    </xdr:from>
    <xdr:to>
      <xdr:col>2</xdr:col>
      <xdr:colOff>781047</xdr:colOff>
      <xdr:row>3936</xdr:row>
      <xdr:rowOff>729190</xdr:rowOff>
    </xdr:to>
    <xdr:pic>
      <xdr:nvPicPr>
        <xdr:cNvPr id="2317" name="Image 2316" descr="Picture">
          <a:extLst>
            <a:ext uri="{FF2B5EF4-FFF2-40B4-BE49-F238E27FC236}">
              <a16:creationId xmlns:a16="http://schemas.microsoft.com/office/drawing/2014/main" xmlns="" id="{00000000-0008-0000-0000-00000D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767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3937</xdr:row>
      <xdr:rowOff>52915</xdr:rowOff>
    </xdr:from>
    <xdr:to>
      <xdr:col>2</xdr:col>
      <xdr:colOff>781047</xdr:colOff>
      <xdr:row>3937</xdr:row>
      <xdr:rowOff>729190</xdr:rowOff>
    </xdr:to>
    <xdr:pic>
      <xdr:nvPicPr>
        <xdr:cNvPr id="2318" name="Image 2317" descr="Picture">
          <a:extLst>
            <a:ext uri="{FF2B5EF4-FFF2-40B4-BE49-F238E27FC236}">
              <a16:creationId xmlns:a16="http://schemas.microsoft.com/office/drawing/2014/main" xmlns="" id="{00000000-0008-0000-0000-00000E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856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3938</xdr:row>
      <xdr:rowOff>52915</xdr:rowOff>
    </xdr:from>
    <xdr:to>
      <xdr:col>2</xdr:col>
      <xdr:colOff>781047</xdr:colOff>
      <xdr:row>3938</xdr:row>
      <xdr:rowOff>729190</xdr:rowOff>
    </xdr:to>
    <xdr:pic>
      <xdr:nvPicPr>
        <xdr:cNvPr id="2319" name="Image 2318" descr="Picture">
          <a:extLst>
            <a:ext uri="{FF2B5EF4-FFF2-40B4-BE49-F238E27FC236}">
              <a16:creationId xmlns:a16="http://schemas.microsoft.com/office/drawing/2014/main" xmlns="" id="{00000000-0008-0000-0000-00000F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7945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3939</xdr:row>
      <xdr:rowOff>52915</xdr:rowOff>
    </xdr:from>
    <xdr:to>
      <xdr:col>2</xdr:col>
      <xdr:colOff>781047</xdr:colOff>
      <xdr:row>3939</xdr:row>
      <xdr:rowOff>729190</xdr:rowOff>
    </xdr:to>
    <xdr:pic>
      <xdr:nvPicPr>
        <xdr:cNvPr id="2320" name="Image 2319" descr="Picture">
          <a:extLst>
            <a:ext uri="{FF2B5EF4-FFF2-40B4-BE49-F238E27FC236}">
              <a16:creationId xmlns:a16="http://schemas.microsoft.com/office/drawing/2014/main" xmlns="" id="{00000000-0008-0000-0000-000010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034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3940</xdr:row>
      <xdr:rowOff>52915</xdr:rowOff>
    </xdr:from>
    <xdr:to>
      <xdr:col>2</xdr:col>
      <xdr:colOff>781047</xdr:colOff>
      <xdr:row>3940</xdr:row>
      <xdr:rowOff>729190</xdr:rowOff>
    </xdr:to>
    <xdr:pic>
      <xdr:nvPicPr>
        <xdr:cNvPr id="2321" name="Image 2320" descr="Picture">
          <a:extLst>
            <a:ext uri="{FF2B5EF4-FFF2-40B4-BE49-F238E27FC236}">
              <a16:creationId xmlns:a16="http://schemas.microsoft.com/office/drawing/2014/main" xmlns="" id="{00000000-0008-0000-0000-000011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123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3941</xdr:row>
      <xdr:rowOff>52915</xdr:rowOff>
    </xdr:from>
    <xdr:to>
      <xdr:col>2</xdr:col>
      <xdr:colOff>781047</xdr:colOff>
      <xdr:row>3941</xdr:row>
      <xdr:rowOff>729190</xdr:rowOff>
    </xdr:to>
    <xdr:pic>
      <xdr:nvPicPr>
        <xdr:cNvPr id="2322" name="Image 2321" descr="Picture">
          <a:extLst>
            <a:ext uri="{FF2B5EF4-FFF2-40B4-BE49-F238E27FC236}">
              <a16:creationId xmlns:a16="http://schemas.microsoft.com/office/drawing/2014/main" xmlns="" id="{00000000-0008-0000-0000-000012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212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3942</xdr:row>
      <xdr:rowOff>52915</xdr:rowOff>
    </xdr:from>
    <xdr:to>
      <xdr:col>2</xdr:col>
      <xdr:colOff>781047</xdr:colOff>
      <xdr:row>3942</xdr:row>
      <xdr:rowOff>729190</xdr:rowOff>
    </xdr:to>
    <xdr:pic>
      <xdr:nvPicPr>
        <xdr:cNvPr id="2323" name="Image 2322" descr="Picture">
          <a:extLst>
            <a:ext uri="{FF2B5EF4-FFF2-40B4-BE49-F238E27FC236}">
              <a16:creationId xmlns:a16="http://schemas.microsoft.com/office/drawing/2014/main" xmlns="" id="{00000000-0008-0000-0000-000013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301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3943</xdr:row>
      <xdr:rowOff>52915</xdr:rowOff>
    </xdr:from>
    <xdr:to>
      <xdr:col>2</xdr:col>
      <xdr:colOff>781047</xdr:colOff>
      <xdr:row>3943</xdr:row>
      <xdr:rowOff>729190</xdr:rowOff>
    </xdr:to>
    <xdr:pic>
      <xdr:nvPicPr>
        <xdr:cNvPr id="2324" name="Image 2323" descr="Picture">
          <a:extLst>
            <a:ext uri="{FF2B5EF4-FFF2-40B4-BE49-F238E27FC236}">
              <a16:creationId xmlns:a16="http://schemas.microsoft.com/office/drawing/2014/main" xmlns="" id="{00000000-0008-0000-0000-000014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390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3944</xdr:row>
      <xdr:rowOff>52915</xdr:rowOff>
    </xdr:from>
    <xdr:to>
      <xdr:col>2</xdr:col>
      <xdr:colOff>781047</xdr:colOff>
      <xdr:row>3944</xdr:row>
      <xdr:rowOff>729190</xdr:rowOff>
    </xdr:to>
    <xdr:pic>
      <xdr:nvPicPr>
        <xdr:cNvPr id="2325" name="Image 2324" descr="Picture">
          <a:extLst>
            <a:ext uri="{FF2B5EF4-FFF2-40B4-BE49-F238E27FC236}">
              <a16:creationId xmlns:a16="http://schemas.microsoft.com/office/drawing/2014/main" xmlns="" id="{00000000-0008-0000-0000-000015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479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3945</xdr:row>
      <xdr:rowOff>52915</xdr:rowOff>
    </xdr:from>
    <xdr:to>
      <xdr:col>2</xdr:col>
      <xdr:colOff>781047</xdr:colOff>
      <xdr:row>3945</xdr:row>
      <xdr:rowOff>729190</xdr:rowOff>
    </xdr:to>
    <xdr:pic>
      <xdr:nvPicPr>
        <xdr:cNvPr id="2326" name="Image 2325" descr="Picture">
          <a:extLst>
            <a:ext uri="{FF2B5EF4-FFF2-40B4-BE49-F238E27FC236}">
              <a16:creationId xmlns:a16="http://schemas.microsoft.com/office/drawing/2014/main" xmlns="" id="{00000000-0008-0000-0000-000016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568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3946</xdr:row>
      <xdr:rowOff>52915</xdr:rowOff>
    </xdr:from>
    <xdr:to>
      <xdr:col>2</xdr:col>
      <xdr:colOff>781047</xdr:colOff>
      <xdr:row>3946</xdr:row>
      <xdr:rowOff>729190</xdr:rowOff>
    </xdr:to>
    <xdr:pic>
      <xdr:nvPicPr>
        <xdr:cNvPr id="2327" name="Image 2326" descr="Picture">
          <a:extLst>
            <a:ext uri="{FF2B5EF4-FFF2-40B4-BE49-F238E27FC236}">
              <a16:creationId xmlns:a16="http://schemas.microsoft.com/office/drawing/2014/main" xmlns="" id="{00000000-0008-0000-0000-000017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656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3947</xdr:row>
      <xdr:rowOff>52915</xdr:rowOff>
    </xdr:from>
    <xdr:to>
      <xdr:col>2</xdr:col>
      <xdr:colOff>781047</xdr:colOff>
      <xdr:row>3947</xdr:row>
      <xdr:rowOff>729190</xdr:rowOff>
    </xdr:to>
    <xdr:pic>
      <xdr:nvPicPr>
        <xdr:cNvPr id="2328" name="Image 2327" descr="Picture">
          <a:extLst>
            <a:ext uri="{FF2B5EF4-FFF2-40B4-BE49-F238E27FC236}">
              <a16:creationId xmlns:a16="http://schemas.microsoft.com/office/drawing/2014/main" xmlns="" id="{00000000-0008-0000-0000-000018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745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3948</xdr:row>
      <xdr:rowOff>52915</xdr:rowOff>
    </xdr:from>
    <xdr:to>
      <xdr:col>2</xdr:col>
      <xdr:colOff>781047</xdr:colOff>
      <xdr:row>3948</xdr:row>
      <xdr:rowOff>729190</xdr:rowOff>
    </xdr:to>
    <xdr:pic>
      <xdr:nvPicPr>
        <xdr:cNvPr id="2329" name="Image 2328" descr="Picture">
          <a:extLst>
            <a:ext uri="{FF2B5EF4-FFF2-40B4-BE49-F238E27FC236}">
              <a16:creationId xmlns:a16="http://schemas.microsoft.com/office/drawing/2014/main" xmlns="" id="{00000000-0008-0000-0000-000019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834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3949</xdr:row>
      <xdr:rowOff>52915</xdr:rowOff>
    </xdr:from>
    <xdr:to>
      <xdr:col>2</xdr:col>
      <xdr:colOff>781047</xdr:colOff>
      <xdr:row>3949</xdr:row>
      <xdr:rowOff>729190</xdr:rowOff>
    </xdr:to>
    <xdr:pic>
      <xdr:nvPicPr>
        <xdr:cNvPr id="2330" name="Image 2329" descr="Picture">
          <a:extLst>
            <a:ext uri="{FF2B5EF4-FFF2-40B4-BE49-F238E27FC236}">
              <a16:creationId xmlns:a16="http://schemas.microsoft.com/office/drawing/2014/main" xmlns="" id="{00000000-0008-0000-0000-00001A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8923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3950</xdr:row>
      <xdr:rowOff>52915</xdr:rowOff>
    </xdr:from>
    <xdr:to>
      <xdr:col>2</xdr:col>
      <xdr:colOff>781047</xdr:colOff>
      <xdr:row>3950</xdr:row>
      <xdr:rowOff>729190</xdr:rowOff>
    </xdr:to>
    <xdr:pic>
      <xdr:nvPicPr>
        <xdr:cNvPr id="2331" name="Image 2330" descr="Picture">
          <a:extLst>
            <a:ext uri="{FF2B5EF4-FFF2-40B4-BE49-F238E27FC236}">
              <a16:creationId xmlns:a16="http://schemas.microsoft.com/office/drawing/2014/main" xmlns="" id="{00000000-0008-0000-0000-00001B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012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3951</xdr:row>
      <xdr:rowOff>52915</xdr:rowOff>
    </xdr:from>
    <xdr:to>
      <xdr:col>2</xdr:col>
      <xdr:colOff>781047</xdr:colOff>
      <xdr:row>3951</xdr:row>
      <xdr:rowOff>729190</xdr:rowOff>
    </xdr:to>
    <xdr:pic>
      <xdr:nvPicPr>
        <xdr:cNvPr id="2332" name="Image 2331" descr="Picture">
          <a:extLst>
            <a:ext uri="{FF2B5EF4-FFF2-40B4-BE49-F238E27FC236}">
              <a16:creationId xmlns:a16="http://schemas.microsoft.com/office/drawing/2014/main" xmlns="" id="{00000000-0008-0000-0000-00001C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101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3952</xdr:row>
      <xdr:rowOff>52915</xdr:rowOff>
    </xdr:from>
    <xdr:to>
      <xdr:col>2</xdr:col>
      <xdr:colOff>781047</xdr:colOff>
      <xdr:row>3952</xdr:row>
      <xdr:rowOff>729190</xdr:rowOff>
    </xdr:to>
    <xdr:pic>
      <xdr:nvPicPr>
        <xdr:cNvPr id="2333" name="Image 2332" descr="Picture">
          <a:extLst>
            <a:ext uri="{FF2B5EF4-FFF2-40B4-BE49-F238E27FC236}">
              <a16:creationId xmlns:a16="http://schemas.microsoft.com/office/drawing/2014/main" xmlns="" id="{00000000-0008-0000-0000-00001D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190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3953</xdr:row>
      <xdr:rowOff>52915</xdr:rowOff>
    </xdr:from>
    <xdr:to>
      <xdr:col>2</xdr:col>
      <xdr:colOff>781047</xdr:colOff>
      <xdr:row>3953</xdr:row>
      <xdr:rowOff>729190</xdr:rowOff>
    </xdr:to>
    <xdr:pic>
      <xdr:nvPicPr>
        <xdr:cNvPr id="2334" name="Image 2333" descr="Picture">
          <a:extLst>
            <a:ext uri="{FF2B5EF4-FFF2-40B4-BE49-F238E27FC236}">
              <a16:creationId xmlns:a16="http://schemas.microsoft.com/office/drawing/2014/main" xmlns="" id="{00000000-0008-0000-0000-00001E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279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3954</xdr:row>
      <xdr:rowOff>52915</xdr:rowOff>
    </xdr:from>
    <xdr:to>
      <xdr:col>2</xdr:col>
      <xdr:colOff>781047</xdr:colOff>
      <xdr:row>3954</xdr:row>
      <xdr:rowOff>729190</xdr:rowOff>
    </xdr:to>
    <xdr:pic>
      <xdr:nvPicPr>
        <xdr:cNvPr id="2335" name="Image 2334" descr="Picture">
          <a:extLst>
            <a:ext uri="{FF2B5EF4-FFF2-40B4-BE49-F238E27FC236}">
              <a16:creationId xmlns:a16="http://schemas.microsoft.com/office/drawing/2014/main" xmlns="" id="{00000000-0008-0000-0000-00001F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368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3955</xdr:row>
      <xdr:rowOff>52915</xdr:rowOff>
    </xdr:from>
    <xdr:to>
      <xdr:col>2</xdr:col>
      <xdr:colOff>781047</xdr:colOff>
      <xdr:row>3955</xdr:row>
      <xdr:rowOff>729190</xdr:rowOff>
    </xdr:to>
    <xdr:pic>
      <xdr:nvPicPr>
        <xdr:cNvPr id="2336" name="Image 2335" descr="Picture">
          <a:extLst>
            <a:ext uri="{FF2B5EF4-FFF2-40B4-BE49-F238E27FC236}">
              <a16:creationId xmlns:a16="http://schemas.microsoft.com/office/drawing/2014/main" xmlns="" id="{00000000-0008-0000-0000-000020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457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3956</xdr:row>
      <xdr:rowOff>52915</xdr:rowOff>
    </xdr:from>
    <xdr:to>
      <xdr:col>2</xdr:col>
      <xdr:colOff>781047</xdr:colOff>
      <xdr:row>3956</xdr:row>
      <xdr:rowOff>729190</xdr:rowOff>
    </xdr:to>
    <xdr:pic>
      <xdr:nvPicPr>
        <xdr:cNvPr id="2337" name="Image 2336" descr="Picture">
          <a:extLst>
            <a:ext uri="{FF2B5EF4-FFF2-40B4-BE49-F238E27FC236}">
              <a16:creationId xmlns:a16="http://schemas.microsoft.com/office/drawing/2014/main" xmlns="" id="{00000000-0008-0000-0000-000021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545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3957</xdr:row>
      <xdr:rowOff>52915</xdr:rowOff>
    </xdr:from>
    <xdr:to>
      <xdr:col>2</xdr:col>
      <xdr:colOff>781047</xdr:colOff>
      <xdr:row>3957</xdr:row>
      <xdr:rowOff>729190</xdr:rowOff>
    </xdr:to>
    <xdr:pic>
      <xdr:nvPicPr>
        <xdr:cNvPr id="2338" name="Image 2337" descr="Picture">
          <a:extLst>
            <a:ext uri="{FF2B5EF4-FFF2-40B4-BE49-F238E27FC236}">
              <a16:creationId xmlns:a16="http://schemas.microsoft.com/office/drawing/2014/main" xmlns="" id="{00000000-0008-0000-0000-000022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634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3958</xdr:row>
      <xdr:rowOff>52915</xdr:rowOff>
    </xdr:from>
    <xdr:to>
      <xdr:col>2</xdr:col>
      <xdr:colOff>781047</xdr:colOff>
      <xdr:row>3958</xdr:row>
      <xdr:rowOff>729190</xdr:rowOff>
    </xdr:to>
    <xdr:pic>
      <xdr:nvPicPr>
        <xdr:cNvPr id="2339" name="Image 2338" descr="Picture">
          <a:extLst>
            <a:ext uri="{FF2B5EF4-FFF2-40B4-BE49-F238E27FC236}">
              <a16:creationId xmlns:a16="http://schemas.microsoft.com/office/drawing/2014/main" xmlns="" id="{00000000-0008-0000-0000-000023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723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3959</xdr:row>
      <xdr:rowOff>52915</xdr:rowOff>
    </xdr:from>
    <xdr:to>
      <xdr:col>2</xdr:col>
      <xdr:colOff>781047</xdr:colOff>
      <xdr:row>3959</xdr:row>
      <xdr:rowOff>729190</xdr:rowOff>
    </xdr:to>
    <xdr:pic>
      <xdr:nvPicPr>
        <xdr:cNvPr id="2340" name="Image 2339" descr="Picture">
          <a:extLst>
            <a:ext uri="{FF2B5EF4-FFF2-40B4-BE49-F238E27FC236}">
              <a16:creationId xmlns:a16="http://schemas.microsoft.com/office/drawing/2014/main" xmlns="" id="{00000000-0008-0000-0000-000024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812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3960</xdr:row>
      <xdr:rowOff>52915</xdr:rowOff>
    </xdr:from>
    <xdr:to>
      <xdr:col>2</xdr:col>
      <xdr:colOff>781047</xdr:colOff>
      <xdr:row>3960</xdr:row>
      <xdr:rowOff>729190</xdr:rowOff>
    </xdr:to>
    <xdr:pic>
      <xdr:nvPicPr>
        <xdr:cNvPr id="2341" name="Image 2340" descr="Picture">
          <a:extLst>
            <a:ext uri="{FF2B5EF4-FFF2-40B4-BE49-F238E27FC236}">
              <a16:creationId xmlns:a16="http://schemas.microsoft.com/office/drawing/2014/main" xmlns="" id="{00000000-0008-0000-0000-000025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901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3961</xdr:row>
      <xdr:rowOff>52915</xdr:rowOff>
    </xdr:from>
    <xdr:to>
      <xdr:col>2</xdr:col>
      <xdr:colOff>781047</xdr:colOff>
      <xdr:row>3961</xdr:row>
      <xdr:rowOff>729190</xdr:rowOff>
    </xdr:to>
    <xdr:pic>
      <xdr:nvPicPr>
        <xdr:cNvPr id="2342" name="Image 2341" descr="Picture">
          <a:extLst>
            <a:ext uri="{FF2B5EF4-FFF2-40B4-BE49-F238E27FC236}">
              <a16:creationId xmlns:a16="http://schemas.microsoft.com/office/drawing/2014/main" xmlns="" id="{00000000-0008-0000-0000-000026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29990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3962</xdr:row>
      <xdr:rowOff>52915</xdr:rowOff>
    </xdr:from>
    <xdr:to>
      <xdr:col>2</xdr:col>
      <xdr:colOff>781047</xdr:colOff>
      <xdr:row>3962</xdr:row>
      <xdr:rowOff>729190</xdr:rowOff>
    </xdr:to>
    <xdr:pic>
      <xdr:nvPicPr>
        <xdr:cNvPr id="2343" name="Image 2342" descr="Picture">
          <a:extLst>
            <a:ext uri="{FF2B5EF4-FFF2-40B4-BE49-F238E27FC236}">
              <a16:creationId xmlns:a16="http://schemas.microsoft.com/office/drawing/2014/main" xmlns="" id="{00000000-0008-0000-0000-000027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079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3963</xdr:row>
      <xdr:rowOff>52915</xdr:rowOff>
    </xdr:from>
    <xdr:to>
      <xdr:col>2</xdr:col>
      <xdr:colOff>781047</xdr:colOff>
      <xdr:row>3963</xdr:row>
      <xdr:rowOff>729190</xdr:rowOff>
    </xdr:to>
    <xdr:pic>
      <xdr:nvPicPr>
        <xdr:cNvPr id="2344" name="Image 2343" descr="Picture">
          <a:extLst>
            <a:ext uri="{FF2B5EF4-FFF2-40B4-BE49-F238E27FC236}">
              <a16:creationId xmlns:a16="http://schemas.microsoft.com/office/drawing/2014/main" xmlns="" id="{00000000-0008-0000-0000-000028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168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3964</xdr:row>
      <xdr:rowOff>52915</xdr:rowOff>
    </xdr:from>
    <xdr:to>
      <xdr:col>2</xdr:col>
      <xdr:colOff>781047</xdr:colOff>
      <xdr:row>3964</xdr:row>
      <xdr:rowOff>729190</xdr:rowOff>
    </xdr:to>
    <xdr:pic>
      <xdr:nvPicPr>
        <xdr:cNvPr id="2345" name="Image 2344" descr="Picture">
          <a:extLst>
            <a:ext uri="{FF2B5EF4-FFF2-40B4-BE49-F238E27FC236}">
              <a16:creationId xmlns:a16="http://schemas.microsoft.com/office/drawing/2014/main" xmlns="" id="{00000000-0008-0000-0000-000029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257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3965</xdr:row>
      <xdr:rowOff>52915</xdr:rowOff>
    </xdr:from>
    <xdr:to>
      <xdr:col>2</xdr:col>
      <xdr:colOff>781047</xdr:colOff>
      <xdr:row>3965</xdr:row>
      <xdr:rowOff>729190</xdr:rowOff>
    </xdr:to>
    <xdr:pic>
      <xdr:nvPicPr>
        <xdr:cNvPr id="2346" name="Image 2345" descr="Picture">
          <a:extLst>
            <a:ext uri="{FF2B5EF4-FFF2-40B4-BE49-F238E27FC236}">
              <a16:creationId xmlns:a16="http://schemas.microsoft.com/office/drawing/2014/main" xmlns="" id="{00000000-0008-0000-0000-00002A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346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3966</xdr:row>
      <xdr:rowOff>52915</xdr:rowOff>
    </xdr:from>
    <xdr:to>
      <xdr:col>2</xdr:col>
      <xdr:colOff>781047</xdr:colOff>
      <xdr:row>3966</xdr:row>
      <xdr:rowOff>729190</xdr:rowOff>
    </xdr:to>
    <xdr:pic>
      <xdr:nvPicPr>
        <xdr:cNvPr id="2347" name="Image 2346" descr="Picture">
          <a:extLst>
            <a:ext uri="{FF2B5EF4-FFF2-40B4-BE49-F238E27FC236}">
              <a16:creationId xmlns:a16="http://schemas.microsoft.com/office/drawing/2014/main" xmlns="" id="{00000000-0008-0000-0000-00002B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434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3967</xdr:row>
      <xdr:rowOff>52915</xdr:rowOff>
    </xdr:from>
    <xdr:to>
      <xdr:col>2</xdr:col>
      <xdr:colOff>781047</xdr:colOff>
      <xdr:row>3967</xdr:row>
      <xdr:rowOff>729190</xdr:rowOff>
    </xdr:to>
    <xdr:pic>
      <xdr:nvPicPr>
        <xdr:cNvPr id="2348" name="Image 2347" descr="Picture">
          <a:extLst>
            <a:ext uri="{FF2B5EF4-FFF2-40B4-BE49-F238E27FC236}">
              <a16:creationId xmlns:a16="http://schemas.microsoft.com/office/drawing/2014/main" xmlns="" id="{00000000-0008-0000-0000-00002C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523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3968</xdr:row>
      <xdr:rowOff>52915</xdr:rowOff>
    </xdr:from>
    <xdr:to>
      <xdr:col>2</xdr:col>
      <xdr:colOff>781047</xdr:colOff>
      <xdr:row>3968</xdr:row>
      <xdr:rowOff>729190</xdr:rowOff>
    </xdr:to>
    <xdr:pic>
      <xdr:nvPicPr>
        <xdr:cNvPr id="2349" name="Image 2348" descr="Picture">
          <a:extLst>
            <a:ext uri="{FF2B5EF4-FFF2-40B4-BE49-F238E27FC236}">
              <a16:creationId xmlns:a16="http://schemas.microsoft.com/office/drawing/2014/main" xmlns="" id="{00000000-0008-0000-0000-00002D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612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3969</xdr:row>
      <xdr:rowOff>52915</xdr:rowOff>
    </xdr:from>
    <xdr:to>
      <xdr:col>2</xdr:col>
      <xdr:colOff>781047</xdr:colOff>
      <xdr:row>3969</xdr:row>
      <xdr:rowOff>729190</xdr:rowOff>
    </xdr:to>
    <xdr:pic>
      <xdr:nvPicPr>
        <xdr:cNvPr id="2350" name="Image 2349" descr="Picture">
          <a:extLst>
            <a:ext uri="{FF2B5EF4-FFF2-40B4-BE49-F238E27FC236}">
              <a16:creationId xmlns:a16="http://schemas.microsoft.com/office/drawing/2014/main" xmlns="" id="{00000000-0008-0000-0000-00002E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701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3970</xdr:row>
      <xdr:rowOff>52915</xdr:rowOff>
    </xdr:from>
    <xdr:to>
      <xdr:col>2</xdr:col>
      <xdr:colOff>781047</xdr:colOff>
      <xdr:row>3970</xdr:row>
      <xdr:rowOff>729190</xdr:rowOff>
    </xdr:to>
    <xdr:pic>
      <xdr:nvPicPr>
        <xdr:cNvPr id="2351" name="Image 2350" descr="Picture">
          <a:extLst>
            <a:ext uri="{FF2B5EF4-FFF2-40B4-BE49-F238E27FC236}">
              <a16:creationId xmlns:a16="http://schemas.microsoft.com/office/drawing/2014/main" xmlns="" id="{00000000-0008-0000-0000-00002F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790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3971</xdr:row>
      <xdr:rowOff>52915</xdr:rowOff>
    </xdr:from>
    <xdr:to>
      <xdr:col>2</xdr:col>
      <xdr:colOff>781047</xdr:colOff>
      <xdr:row>3971</xdr:row>
      <xdr:rowOff>729190</xdr:rowOff>
    </xdr:to>
    <xdr:pic>
      <xdr:nvPicPr>
        <xdr:cNvPr id="2352" name="Image 2351" descr="Picture">
          <a:extLst>
            <a:ext uri="{FF2B5EF4-FFF2-40B4-BE49-F238E27FC236}">
              <a16:creationId xmlns:a16="http://schemas.microsoft.com/office/drawing/2014/main" xmlns="" id="{00000000-0008-0000-0000-000030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879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3972</xdr:row>
      <xdr:rowOff>52915</xdr:rowOff>
    </xdr:from>
    <xdr:to>
      <xdr:col>2</xdr:col>
      <xdr:colOff>781047</xdr:colOff>
      <xdr:row>3972</xdr:row>
      <xdr:rowOff>729190</xdr:rowOff>
    </xdr:to>
    <xdr:pic>
      <xdr:nvPicPr>
        <xdr:cNvPr id="2353" name="Image 2352" descr="Picture">
          <a:extLst>
            <a:ext uri="{FF2B5EF4-FFF2-40B4-BE49-F238E27FC236}">
              <a16:creationId xmlns:a16="http://schemas.microsoft.com/office/drawing/2014/main" xmlns="" id="{00000000-0008-0000-0000-000031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0968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3973</xdr:row>
      <xdr:rowOff>52915</xdr:rowOff>
    </xdr:from>
    <xdr:to>
      <xdr:col>2</xdr:col>
      <xdr:colOff>781047</xdr:colOff>
      <xdr:row>3973</xdr:row>
      <xdr:rowOff>729190</xdr:rowOff>
    </xdr:to>
    <xdr:pic>
      <xdr:nvPicPr>
        <xdr:cNvPr id="2354" name="Image 2353" descr="Picture">
          <a:extLst>
            <a:ext uri="{FF2B5EF4-FFF2-40B4-BE49-F238E27FC236}">
              <a16:creationId xmlns:a16="http://schemas.microsoft.com/office/drawing/2014/main" xmlns="" id="{00000000-0008-0000-0000-000032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057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3974</xdr:row>
      <xdr:rowOff>52915</xdr:rowOff>
    </xdr:from>
    <xdr:to>
      <xdr:col>2</xdr:col>
      <xdr:colOff>781047</xdr:colOff>
      <xdr:row>3974</xdr:row>
      <xdr:rowOff>729190</xdr:rowOff>
    </xdr:to>
    <xdr:pic>
      <xdr:nvPicPr>
        <xdr:cNvPr id="2355" name="Image 2354" descr="Picture">
          <a:extLst>
            <a:ext uri="{FF2B5EF4-FFF2-40B4-BE49-F238E27FC236}">
              <a16:creationId xmlns:a16="http://schemas.microsoft.com/office/drawing/2014/main" xmlns="" id="{00000000-0008-0000-0000-000033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146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3975</xdr:row>
      <xdr:rowOff>52915</xdr:rowOff>
    </xdr:from>
    <xdr:to>
      <xdr:col>2</xdr:col>
      <xdr:colOff>781047</xdr:colOff>
      <xdr:row>3975</xdr:row>
      <xdr:rowOff>729190</xdr:rowOff>
    </xdr:to>
    <xdr:pic>
      <xdr:nvPicPr>
        <xdr:cNvPr id="2356" name="Image 2355" descr="Picture">
          <a:extLst>
            <a:ext uri="{FF2B5EF4-FFF2-40B4-BE49-F238E27FC236}">
              <a16:creationId xmlns:a16="http://schemas.microsoft.com/office/drawing/2014/main" xmlns="" id="{00000000-0008-0000-0000-000034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235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3976</xdr:row>
      <xdr:rowOff>52915</xdr:rowOff>
    </xdr:from>
    <xdr:to>
      <xdr:col>2</xdr:col>
      <xdr:colOff>781047</xdr:colOff>
      <xdr:row>3976</xdr:row>
      <xdr:rowOff>729190</xdr:rowOff>
    </xdr:to>
    <xdr:pic>
      <xdr:nvPicPr>
        <xdr:cNvPr id="2357" name="Image 2356" descr="Picture">
          <a:extLst>
            <a:ext uri="{FF2B5EF4-FFF2-40B4-BE49-F238E27FC236}">
              <a16:creationId xmlns:a16="http://schemas.microsoft.com/office/drawing/2014/main" xmlns="" id="{00000000-0008-0000-0000-000035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323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3977</xdr:row>
      <xdr:rowOff>52915</xdr:rowOff>
    </xdr:from>
    <xdr:to>
      <xdr:col>2</xdr:col>
      <xdr:colOff>781047</xdr:colOff>
      <xdr:row>3977</xdr:row>
      <xdr:rowOff>729190</xdr:rowOff>
    </xdr:to>
    <xdr:pic>
      <xdr:nvPicPr>
        <xdr:cNvPr id="2358" name="Image 2357" descr="Picture">
          <a:extLst>
            <a:ext uri="{FF2B5EF4-FFF2-40B4-BE49-F238E27FC236}">
              <a16:creationId xmlns:a16="http://schemas.microsoft.com/office/drawing/2014/main" xmlns="" id="{00000000-0008-0000-0000-000036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412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3978</xdr:row>
      <xdr:rowOff>52915</xdr:rowOff>
    </xdr:from>
    <xdr:to>
      <xdr:col>2</xdr:col>
      <xdr:colOff>781047</xdr:colOff>
      <xdr:row>3978</xdr:row>
      <xdr:rowOff>729190</xdr:rowOff>
    </xdr:to>
    <xdr:pic>
      <xdr:nvPicPr>
        <xdr:cNvPr id="2359" name="Image 2358" descr="Picture">
          <a:extLst>
            <a:ext uri="{FF2B5EF4-FFF2-40B4-BE49-F238E27FC236}">
              <a16:creationId xmlns:a16="http://schemas.microsoft.com/office/drawing/2014/main" xmlns="" id="{00000000-0008-0000-0000-000037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501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3979</xdr:row>
      <xdr:rowOff>52915</xdr:rowOff>
    </xdr:from>
    <xdr:to>
      <xdr:col>2</xdr:col>
      <xdr:colOff>781047</xdr:colOff>
      <xdr:row>3979</xdr:row>
      <xdr:rowOff>729190</xdr:rowOff>
    </xdr:to>
    <xdr:pic>
      <xdr:nvPicPr>
        <xdr:cNvPr id="2360" name="Image 2359" descr="Picture">
          <a:extLst>
            <a:ext uri="{FF2B5EF4-FFF2-40B4-BE49-F238E27FC236}">
              <a16:creationId xmlns:a16="http://schemas.microsoft.com/office/drawing/2014/main" xmlns="" id="{00000000-0008-0000-0000-000038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590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3980</xdr:row>
      <xdr:rowOff>52915</xdr:rowOff>
    </xdr:from>
    <xdr:to>
      <xdr:col>2</xdr:col>
      <xdr:colOff>781047</xdr:colOff>
      <xdr:row>3980</xdr:row>
      <xdr:rowOff>729190</xdr:rowOff>
    </xdr:to>
    <xdr:pic>
      <xdr:nvPicPr>
        <xdr:cNvPr id="2361" name="Image 2360" descr="Picture">
          <a:extLst>
            <a:ext uri="{FF2B5EF4-FFF2-40B4-BE49-F238E27FC236}">
              <a16:creationId xmlns:a16="http://schemas.microsoft.com/office/drawing/2014/main" xmlns="" id="{00000000-0008-0000-0000-000039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679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3981</xdr:row>
      <xdr:rowOff>52915</xdr:rowOff>
    </xdr:from>
    <xdr:to>
      <xdr:col>2</xdr:col>
      <xdr:colOff>781047</xdr:colOff>
      <xdr:row>3981</xdr:row>
      <xdr:rowOff>729190</xdr:rowOff>
    </xdr:to>
    <xdr:pic>
      <xdr:nvPicPr>
        <xdr:cNvPr id="2362" name="Image 2361" descr="Picture">
          <a:extLst>
            <a:ext uri="{FF2B5EF4-FFF2-40B4-BE49-F238E27FC236}">
              <a16:creationId xmlns:a16="http://schemas.microsoft.com/office/drawing/2014/main" xmlns="" id="{00000000-0008-0000-0000-00003A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768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3982</xdr:row>
      <xdr:rowOff>52915</xdr:rowOff>
    </xdr:from>
    <xdr:to>
      <xdr:col>2</xdr:col>
      <xdr:colOff>781047</xdr:colOff>
      <xdr:row>3982</xdr:row>
      <xdr:rowOff>729190</xdr:rowOff>
    </xdr:to>
    <xdr:pic>
      <xdr:nvPicPr>
        <xdr:cNvPr id="2363" name="Image 2362" descr="Picture">
          <a:extLst>
            <a:ext uri="{FF2B5EF4-FFF2-40B4-BE49-F238E27FC236}">
              <a16:creationId xmlns:a16="http://schemas.microsoft.com/office/drawing/2014/main" xmlns="" id="{00000000-0008-0000-0000-00003B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857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3983</xdr:row>
      <xdr:rowOff>52915</xdr:rowOff>
    </xdr:from>
    <xdr:to>
      <xdr:col>2</xdr:col>
      <xdr:colOff>781047</xdr:colOff>
      <xdr:row>3983</xdr:row>
      <xdr:rowOff>729190</xdr:rowOff>
    </xdr:to>
    <xdr:pic>
      <xdr:nvPicPr>
        <xdr:cNvPr id="2364" name="Image 2363" descr="Picture">
          <a:extLst>
            <a:ext uri="{FF2B5EF4-FFF2-40B4-BE49-F238E27FC236}">
              <a16:creationId xmlns:a16="http://schemas.microsoft.com/office/drawing/2014/main" xmlns="" id="{00000000-0008-0000-0000-00003C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1946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3984</xdr:row>
      <xdr:rowOff>52915</xdr:rowOff>
    </xdr:from>
    <xdr:to>
      <xdr:col>2</xdr:col>
      <xdr:colOff>781047</xdr:colOff>
      <xdr:row>3984</xdr:row>
      <xdr:rowOff>729190</xdr:rowOff>
    </xdr:to>
    <xdr:pic>
      <xdr:nvPicPr>
        <xdr:cNvPr id="2365" name="Image 2364" descr="Picture">
          <a:extLst>
            <a:ext uri="{FF2B5EF4-FFF2-40B4-BE49-F238E27FC236}">
              <a16:creationId xmlns:a16="http://schemas.microsoft.com/office/drawing/2014/main" xmlns="" id="{00000000-0008-0000-0000-00003D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2035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3985</xdr:row>
      <xdr:rowOff>52915</xdr:rowOff>
    </xdr:from>
    <xdr:to>
      <xdr:col>2</xdr:col>
      <xdr:colOff>781047</xdr:colOff>
      <xdr:row>3985</xdr:row>
      <xdr:rowOff>729190</xdr:rowOff>
    </xdr:to>
    <xdr:pic>
      <xdr:nvPicPr>
        <xdr:cNvPr id="2366" name="Image 2365" descr="Picture">
          <a:extLst>
            <a:ext uri="{FF2B5EF4-FFF2-40B4-BE49-F238E27FC236}">
              <a16:creationId xmlns:a16="http://schemas.microsoft.com/office/drawing/2014/main" xmlns="" id="{00000000-0008-0000-0000-00003E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2124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3986</xdr:row>
      <xdr:rowOff>52915</xdr:rowOff>
    </xdr:from>
    <xdr:to>
      <xdr:col>2</xdr:col>
      <xdr:colOff>781047</xdr:colOff>
      <xdr:row>3986</xdr:row>
      <xdr:rowOff>729190</xdr:rowOff>
    </xdr:to>
    <xdr:pic>
      <xdr:nvPicPr>
        <xdr:cNvPr id="2367" name="Image 2366" descr="Picture">
          <a:extLst>
            <a:ext uri="{FF2B5EF4-FFF2-40B4-BE49-F238E27FC236}">
              <a16:creationId xmlns:a16="http://schemas.microsoft.com/office/drawing/2014/main" xmlns="" id="{00000000-0008-0000-0000-00003F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2212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3987</xdr:row>
      <xdr:rowOff>52915</xdr:rowOff>
    </xdr:from>
    <xdr:to>
      <xdr:col>2</xdr:col>
      <xdr:colOff>781047</xdr:colOff>
      <xdr:row>3987</xdr:row>
      <xdr:rowOff>729190</xdr:rowOff>
    </xdr:to>
    <xdr:pic>
      <xdr:nvPicPr>
        <xdr:cNvPr id="2368" name="Image 2367" descr="Picture">
          <a:extLst>
            <a:ext uri="{FF2B5EF4-FFF2-40B4-BE49-F238E27FC236}">
              <a16:creationId xmlns:a16="http://schemas.microsoft.com/office/drawing/2014/main" xmlns="" id="{00000000-0008-0000-0000-00004009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75830" y="332301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3988</xdr:row>
      <xdr:rowOff>52915</xdr:rowOff>
    </xdr:from>
    <xdr:to>
      <xdr:col>2</xdr:col>
      <xdr:colOff>781047</xdr:colOff>
      <xdr:row>3988</xdr:row>
      <xdr:rowOff>729190</xdr:rowOff>
    </xdr:to>
    <xdr:pic>
      <xdr:nvPicPr>
        <xdr:cNvPr id="2369" name="Image 2368" descr="Picture">
          <a:extLst>
            <a:ext uri="{FF2B5EF4-FFF2-40B4-BE49-F238E27FC236}">
              <a16:creationId xmlns:a16="http://schemas.microsoft.com/office/drawing/2014/main" xmlns="" id="{00000000-0008-0000-0000-000041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2390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3989</xdr:row>
      <xdr:rowOff>52915</xdr:rowOff>
    </xdr:from>
    <xdr:to>
      <xdr:col>2</xdr:col>
      <xdr:colOff>781047</xdr:colOff>
      <xdr:row>3989</xdr:row>
      <xdr:rowOff>729190</xdr:rowOff>
    </xdr:to>
    <xdr:pic>
      <xdr:nvPicPr>
        <xdr:cNvPr id="2370" name="Image 2369" descr="Picture">
          <a:extLst>
            <a:ext uri="{FF2B5EF4-FFF2-40B4-BE49-F238E27FC236}">
              <a16:creationId xmlns:a16="http://schemas.microsoft.com/office/drawing/2014/main" xmlns="" id="{00000000-0008-0000-0000-000042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2479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3990</xdr:row>
      <xdr:rowOff>52915</xdr:rowOff>
    </xdr:from>
    <xdr:to>
      <xdr:col>2</xdr:col>
      <xdr:colOff>781047</xdr:colOff>
      <xdr:row>3990</xdr:row>
      <xdr:rowOff>729190</xdr:rowOff>
    </xdr:to>
    <xdr:pic>
      <xdr:nvPicPr>
        <xdr:cNvPr id="2371" name="Image 2370" descr="Picture">
          <a:extLst>
            <a:ext uri="{FF2B5EF4-FFF2-40B4-BE49-F238E27FC236}">
              <a16:creationId xmlns:a16="http://schemas.microsoft.com/office/drawing/2014/main" xmlns="" id="{00000000-0008-0000-0000-000043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2568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3991</xdr:row>
      <xdr:rowOff>52915</xdr:rowOff>
    </xdr:from>
    <xdr:to>
      <xdr:col>2</xdr:col>
      <xdr:colOff>781047</xdr:colOff>
      <xdr:row>3991</xdr:row>
      <xdr:rowOff>729190</xdr:rowOff>
    </xdr:to>
    <xdr:pic>
      <xdr:nvPicPr>
        <xdr:cNvPr id="2372" name="Image 2371" descr="Picture">
          <a:extLst>
            <a:ext uri="{FF2B5EF4-FFF2-40B4-BE49-F238E27FC236}">
              <a16:creationId xmlns:a16="http://schemas.microsoft.com/office/drawing/2014/main" xmlns="" id="{00000000-0008-0000-0000-000044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2657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3992</xdr:row>
      <xdr:rowOff>52915</xdr:rowOff>
    </xdr:from>
    <xdr:to>
      <xdr:col>2</xdr:col>
      <xdr:colOff>781047</xdr:colOff>
      <xdr:row>3992</xdr:row>
      <xdr:rowOff>729190</xdr:rowOff>
    </xdr:to>
    <xdr:pic>
      <xdr:nvPicPr>
        <xdr:cNvPr id="2373" name="Image 2372" descr="Picture">
          <a:extLst>
            <a:ext uri="{FF2B5EF4-FFF2-40B4-BE49-F238E27FC236}">
              <a16:creationId xmlns:a16="http://schemas.microsoft.com/office/drawing/2014/main" xmlns="" id="{00000000-0008-0000-0000-000045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2746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3993</xdr:row>
      <xdr:rowOff>52915</xdr:rowOff>
    </xdr:from>
    <xdr:to>
      <xdr:col>2</xdr:col>
      <xdr:colOff>781047</xdr:colOff>
      <xdr:row>3993</xdr:row>
      <xdr:rowOff>729190</xdr:rowOff>
    </xdr:to>
    <xdr:pic>
      <xdr:nvPicPr>
        <xdr:cNvPr id="2374" name="Image 2373" descr="Picture">
          <a:extLst>
            <a:ext uri="{FF2B5EF4-FFF2-40B4-BE49-F238E27FC236}">
              <a16:creationId xmlns:a16="http://schemas.microsoft.com/office/drawing/2014/main" xmlns="" id="{00000000-0008-0000-0000-000046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2835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3994</xdr:row>
      <xdr:rowOff>52915</xdr:rowOff>
    </xdr:from>
    <xdr:to>
      <xdr:col>2</xdr:col>
      <xdr:colOff>781047</xdr:colOff>
      <xdr:row>3994</xdr:row>
      <xdr:rowOff>729190</xdr:rowOff>
    </xdr:to>
    <xdr:pic>
      <xdr:nvPicPr>
        <xdr:cNvPr id="2375" name="Image 2374" descr="Picture">
          <a:extLst>
            <a:ext uri="{FF2B5EF4-FFF2-40B4-BE49-F238E27FC236}">
              <a16:creationId xmlns:a16="http://schemas.microsoft.com/office/drawing/2014/main" xmlns="" id="{00000000-0008-0000-0000-000047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2924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3995</xdr:row>
      <xdr:rowOff>52915</xdr:rowOff>
    </xdr:from>
    <xdr:to>
      <xdr:col>2</xdr:col>
      <xdr:colOff>781047</xdr:colOff>
      <xdr:row>3995</xdr:row>
      <xdr:rowOff>729190</xdr:rowOff>
    </xdr:to>
    <xdr:pic>
      <xdr:nvPicPr>
        <xdr:cNvPr id="2376" name="Image 2375" descr="Picture">
          <a:extLst>
            <a:ext uri="{FF2B5EF4-FFF2-40B4-BE49-F238E27FC236}">
              <a16:creationId xmlns:a16="http://schemas.microsoft.com/office/drawing/2014/main" xmlns="" id="{00000000-0008-0000-0000-000048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013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3996</xdr:row>
      <xdr:rowOff>52915</xdr:rowOff>
    </xdr:from>
    <xdr:to>
      <xdr:col>2</xdr:col>
      <xdr:colOff>781047</xdr:colOff>
      <xdr:row>3996</xdr:row>
      <xdr:rowOff>729190</xdr:rowOff>
    </xdr:to>
    <xdr:pic>
      <xdr:nvPicPr>
        <xdr:cNvPr id="2377" name="Image 2376" descr="Picture">
          <a:extLst>
            <a:ext uri="{FF2B5EF4-FFF2-40B4-BE49-F238E27FC236}">
              <a16:creationId xmlns:a16="http://schemas.microsoft.com/office/drawing/2014/main" xmlns="" id="{00000000-0008-0000-0000-000049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101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3997</xdr:row>
      <xdr:rowOff>52915</xdr:rowOff>
    </xdr:from>
    <xdr:to>
      <xdr:col>2</xdr:col>
      <xdr:colOff>781047</xdr:colOff>
      <xdr:row>3997</xdr:row>
      <xdr:rowOff>729190</xdr:rowOff>
    </xdr:to>
    <xdr:pic>
      <xdr:nvPicPr>
        <xdr:cNvPr id="2378" name="Image 2377" descr="Picture">
          <a:extLst>
            <a:ext uri="{FF2B5EF4-FFF2-40B4-BE49-F238E27FC236}">
              <a16:creationId xmlns:a16="http://schemas.microsoft.com/office/drawing/2014/main" xmlns="" id="{00000000-0008-0000-0000-00004A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190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3998</xdr:row>
      <xdr:rowOff>52915</xdr:rowOff>
    </xdr:from>
    <xdr:to>
      <xdr:col>2</xdr:col>
      <xdr:colOff>781047</xdr:colOff>
      <xdr:row>3998</xdr:row>
      <xdr:rowOff>729190</xdr:rowOff>
    </xdr:to>
    <xdr:pic>
      <xdr:nvPicPr>
        <xdr:cNvPr id="2379" name="Image 2378" descr="Picture">
          <a:extLst>
            <a:ext uri="{FF2B5EF4-FFF2-40B4-BE49-F238E27FC236}">
              <a16:creationId xmlns:a16="http://schemas.microsoft.com/office/drawing/2014/main" xmlns="" id="{00000000-0008-0000-0000-00004B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279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3999</xdr:row>
      <xdr:rowOff>52915</xdr:rowOff>
    </xdr:from>
    <xdr:to>
      <xdr:col>2</xdr:col>
      <xdr:colOff>781047</xdr:colOff>
      <xdr:row>3999</xdr:row>
      <xdr:rowOff>729190</xdr:rowOff>
    </xdr:to>
    <xdr:pic>
      <xdr:nvPicPr>
        <xdr:cNvPr id="2380" name="Image 2379" descr="Picture">
          <a:extLst>
            <a:ext uri="{FF2B5EF4-FFF2-40B4-BE49-F238E27FC236}">
              <a16:creationId xmlns:a16="http://schemas.microsoft.com/office/drawing/2014/main" xmlns="" id="{00000000-0008-0000-0000-00004C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368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4000</xdr:row>
      <xdr:rowOff>52915</xdr:rowOff>
    </xdr:from>
    <xdr:to>
      <xdr:col>2</xdr:col>
      <xdr:colOff>781047</xdr:colOff>
      <xdr:row>4000</xdr:row>
      <xdr:rowOff>729190</xdr:rowOff>
    </xdr:to>
    <xdr:pic>
      <xdr:nvPicPr>
        <xdr:cNvPr id="2381" name="Image 2380" descr="Picture">
          <a:extLst>
            <a:ext uri="{FF2B5EF4-FFF2-40B4-BE49-F238E27FC236}">
              <a16:creationId xmlns:a16="http://schemas.microsoft.com/office/drawing/2014/main" xmlns="" id="{00000000-0008-0000-0000-00004D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457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4001</xdr:row>
      <xdr:rowOff>52915</xdr:rowOff>
    </xdr:from>
    <xdr:to>
      <xdr:col>2</xdr:col>
      <xdr:colOff>781047</xdr:colOff>
      <xdr:row>4001</xdr:row>
      <xdr:rowOff>729190</xdr:rowOff>
    </xdr:to>
    <xdr:pic>
      <xdr:nvPicPr>
        <xdr:cNvPr id="2382" name="Image 2381" descr="Picture">
          <a:extLst>
            <a:ext uri="{FF2B5EF4-FFF2-40B4-BE49-F238E27FC236}">
              <a16:creationId xmlns:a16="http://schemas.microsoft.com/office/drawing/2014/main" xmlns="" id="{00000000-0008-0000-0000-00004E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546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4002</xdr:row>
      <xdr:rowOff>52915</xdr:rowOff>
    </xdr:from>
    <xdr:to>
      <xdr:col>2</xdr:col>
      <xdr:colOff>781047</xdr:colOff>
      <xdr:row>4002</xdr:row>
      <xdr:rowOff>729190</xdr:rowOff>
    </xdr:to>
    <xdr:pic>
      <xdr:nvPicPr>
        <xdr:cNvPr id="2383" name="Image 2382" descr="Picture">
          <a:extLst>
            <a:ext uri="{FF2B5EF4-FFF2-40B4-BE49-F238E27FC236}">
              <a16:creationId xmlns:a16="http://schemas.microsoft.com/office/drawing/2014/main" xmlns="" id="{00000000-0008-0000-0000-00004F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635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4003</xdr:row>
      <xdr:rowOff>52915</xdr:rowOff>
    </xdr:from>
    <xdr:to>
      <xdr:col>2</xdr:col>
      <xdr:colOff>781047</xdr:colOff>
      <xdr:row>4003</xdr:row>
      <xdr:rowOff>729190</xdr:rowOff>
    </xdr:to>
    <xdr:pic>
      <xdr:nvPicPr>
        <xdr:cNvPr id="2384" name="Image 2383" descr="Picture">
          <a:extLst>
            <a:ext uri="{FF2B5EF4-FFF2-40B4-BE49-F238E27FC236}">
              <a16:creationId xmlns:a16="http://schemas.microsoft.com/office/drawing/2014/main" xmlns="" id="{00000000-0008-0000-0000-000050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724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4004</xdr:row>
      <xdr:rowOff>52915</xdr:rowOff>
    </xdr:from>
    <xdr:to>
      <xdr:col>2</xdr:col>
      <xdr:colOff>781047</xdr:colOff>
      <xdr:row>4004</xdr:row>
      <xdr:rowOff>729190</xdr:rowOff>
    </xdr:to>
    <xdr:pic>
      <xdr:nvPicPr>
        <xdr:cNvPr id="2385" name="Image 2384" descr="Picture">
          <a:extLst>
            <a:ext uri="{FF2B5EF4-FFF2-40B4-BE49-F238E27FC236}">
              <a16:creationId xmlns:a16="http://schemas.microsoft.com/office/drawing/2014/main" xmlns="" id="{00000000-0008-0000-0000-000051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813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4005</xdr:row>
      <xdr:rowOff>52915</xdr:rowOff>
    </xdr:from>
    <xdr:to>
      <xdr:col>2</xdr:col>
      <xdr:colOff>781047</xdr:colOff>
      <xdr:row>4005</xdr:row>
      <xdr:rowOff>729190</xdr:rowOff>
    </xdr:to>
    <xdr:pic>
      <xdr:nvPicPr>
        <xdr:cNvPr id="2386" name="Image 2385" descr="Picture">
          <a:extLst>
            <a:ext uri="{FF2B5EF4-FFF2-40B4-BE49-F238E27FC236}">
              <a16:creationId xmlns:a16="http://schemas.microsoft.com/office/drawing/2014/main" xmlns="" id="{00000000-0008-0000-0000-000052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902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4006</xdr:row>
      <xdr:rowOff>52915</xdr:rowOff>
    </xdr:from>
    <xdr:to>
      <xdr:col>2</xdr:col>
      <xdr:colOff>781047</xdr:colOff>
      <xdr:row>4006</xdr:row>
      <xdr:rowOff>729190</xdr:rowOff>
    </xdr:to>
    <xdr:pic>
      <xdr:nvPicPr>
        <xdr:cNvPr id="2387" name="Image 2386" descr="Picture">
          <a:extLst>
            <a:ext uri="{FF2B5EF4-FFF2-40B4-BE49-F238E27FC236}">
              <a16:creationId xmlns:a16="http://schemas.microsoft.com/office/drawing/2014/main" xmlns="" id="{00000000-0008-0000-0000-000053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3990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4007</xdr:row>
      <xdr:rowOff>52915</xdr:rowOff>
    </xdr:from>
    <xdr:to>
      <xdr:col>2</xdr:col>
      <xdr:colOff>781047</xdr:colOff>
      <xdr:row>4007</xdr:row>
      <xdr:rowOff>729190</xdr:rowOff>
    </xdr:to>
    <xdr:pic>
      <xdr:nvPicPr>
        <xdr:cNvPr id="2388" name="Image 2387" descr="Picture">
          <a:extLst>
            <a:ext uri="{FF2B5EF4-FFF2-40B4-BE49-F238E27FC236}">
              <a16:creationId xmlns:a16="http://schemas.microsoft.com/office/drawing/2014/main" xmlns="" id="{00000000-0008-0000-0000-000054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079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4008</xdr:row>
      <xdr:rowOff>52915</xdr:rowOff>
    </xdr:from>
    <xdr:to>
      <xdr:col>2</xdr:col>
      <xdr:colOff>781047</xdr:colOff>
      <xdr:row>4008</xdr:row>
      <xdr:rowOff>729190</xdr:rowOff>
    </xdr:to>
    <xdr:pic>
      <xdr:nvPicPr>
        <xdr:cNvPr id="2389" name="Image 2388" descr="Picture">
          <a:extLst>
            <a:ext uri="{FF2B5EF4-FFF2-40B4-BE49-F238E27FC236}">
              <a16:creationId xmlns:a16="http://schemas.microsoft.com/office/drawing/2014/main" xmlns="" id="{00000000-0008-0000-0000-000055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168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4009</xdr:row>
      <xdr:rowOff>52915</xdr:rowOff>
    </xdr:from>
    <xdr:to>
      <xdr:col>2</xdr:col>
      <xdr:colOff>781047</xdr:colOff>
      <xdr:row>4009</xdr:row>
      <xdr:rowOff>729190</xdr:rowOff>
    </xdr:to>
    <xdr:pic>
      <xdr:nvPicPr>
        <xdr:cNvPr id="2390" name="Image 2389" descr="Picture">
          <a:extLst>
            <a:ext uri="{FF2B5EF4-FFF2-40B4-BE49-F238E27FC236}">
              <a16:creationId xmlns:a16="http://schemas.microsoft.com/office/drawing/2014/main" xmlns="" id="{00000000-0008-0000-0000-000056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257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4010</xdr:row>
      <xdr:rowOff>52915</xdr:rowOff>
    </xdr:from>
    <xdr:to>
      <xdr:col>2</xdr:col>
      <xdr:colOff>781047</xdr:colOff>
      <xdr:row>4010</xdr:row>
      <xdr:rowOff>729190</xdr:rowOff>
    </xdr:to>
    <xdr:pic>
      <xdr:nvPicPr>
        <xdr:cNvPr id="2391" name="Image 2390" descr="Picture">
          <a:extLst>
            <a:ext uri="{FF2B5EF4-FFF2-40B4-BE49-F238E27FC236}">
              <a16:creationId xmlns:a16="http://schemas.microsoft.com/office/drawing/2014/main" xmlns="" id="{00000000-0008-0000-0000-000057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346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4011</xdr:row>
      <xdr:rowOff>52915</xdr:rowOff>
    </xdr:from>
    <xdr:to>
      <xdr:col>2</xdr:col>
      <xdr:colOff>781047</xdr:colOff>
      <xdr:row>4011</xdr:row>
      <xdr:rowOff>729190</xdr:rowOff>
    </xdr:to>
    <xdr:pic>
      <xdr:nvPicPr>
        <xdr:cNvPr id="2392" name="Image 2391" descr="Picture">
          <a:extLst>
            <a:ext uri="{FF2B5EF4-FFF2-40B4-BE49-F238E27FC236}">
              <a16:creationId xmlns:a16="http://schemas.microsoft.com/office/drawing/2014/main" xmlns="" id="{00000000-0008-0000-0000-000058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435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4012</xdr:row>
      <xdr:rowOff>52915</xdr:rowOff>
    </xdr:from>
    <xdr:to>
      <xdr:col>2</xdr:col>
      <xdr:colOff>781047</xdr:colOff>
      <xdr:row>4012</xdr:row>
      <xdr:rowOff>729190</xdr:rowOff>
    </xdr:to>
    <xdr:pic>
      <xdr:nvPicPr>
        <xdr:cNvPr id="2393" name="Image 2392" descr="Picture">
          <a:extLst>
            <a:ext uri="{FF2B5EF4-FFF2-40B4-BE49-F238E27FC236}">
              <a16:creationId xmlns:a16="http://schemas.microsoft.com/office/drawing/2014/main" xmlns="" id="{00000000-0008-0000-0000-000059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5243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4013</xdr:row>
      <xdr:rowOff>52915</xdr:rowOff>
    </xdr:from>
    <xdr:to>
      <xdr:col>2</xdr:col>
      <xdr:colOff>781047</xdr:colOff>
      <xdr:row>4013</xdr:row>
      <xdr:rowOff>729190</xdr:rowOff>
    </xdr:to>
    <xdr:pic>
      <xdr:nvPicPr>
        <xdr:cNvPr id="2394" name="Image 2393" descr="Picture">
          <a:extLst>
            <a:ext uri="{FF2B5EF4-FFF2-40B4-BE49-F238E27FC236}">
              <a16:creationId xmlns:a16="http://schemas.microsoft.com/office/drawing/2014/main" xmlns="" id="{00000000-0008-0000-0000-00005A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6132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4014</xdr:row>
      <xdr:rowOff>52915</xdr:rowOff>
    </xdr:from>
    <xdr:to>
      <xdr:col>2</xdr:col>
      <xdr:colOff>781047</xdr:colOff>
      <xdr:row>4014</xdr:row>
      <xdr:rowOff>729190</xdr:rowOff>
    </xdr:to>
    <xdr:pic>
      <xdr:nvPicPr>
        <xdr:cNvPr id="2395" name="Image 2394" descr="Picture">
          <a:extLst>
            <a:ext uri="{FF2B5EF4-FFF2-40B4-BE49-F238E27FC236}">
              <a16:creationId xmlns:a16="http://schemas.microsoft.com/office/drawing/2014/main" xmlns="" id="{00000000-0008-0000-0000-00005B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7021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4015</xdr:row>
      <xdr:rowOff>52915</xdr:rowOff>
    </xdr:from>
    <xdr:to>
      <xdr:col>2</xdr:col>
      <xdr:colOff>781047</xdr:colOff>
      <xdr:row>4015</xdr:row>
      <xdr:rowOff>729190</xdr:rowOff>
    </xdr:to>
    <xdr:pic>
      <xdr:nvPicPr>
        <xdr:cNvPr id="2396" name="Image 2395" descr="Picture">
          <a:extLst>
            <a:ext uri="{FF2B5EF4-FFF2-40B4-BE49-F238E27FC236}">
              <a16:creationId xmlns:a16="http://schemas.microsoft.com/office/drawing/2014/main" xmlns="" id="{00000000-0008-0000-0000-00005C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7910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4016</xdr:row>
      <xdr:rowOff>52915</xdr:rowOff>
    </xdr:from>
    <xdr:to>
      <xdr:col>2</xdr:col>
      <xdr:colOff>781047</xdr:colOff>
      <xdr:row>4016</xdr:row>
      <xdr:rowOff>729190</xdr:rowOff>
    </xdr:to>
    <xdr:pic>
      <xdr:nvPicPr>
        <xdr:cNvPr id="2397" name="Image 2396" descr="Picture">
          <a:extLst>
            <a:ext uri="{FF2B5EF4-FFF2-40B4-BE49-F238E27FC236}">
              <a16:creationId xmlns:a16="http://schemas.microsoft.com/office/drawing/2014/main" xmlns="" id="{00000000-0008-0000-0000-00005D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8799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4017</xdr:row>
      <xdr:rowOff>52915</xdr:rowOff>
    </xdr:from>
    <xdr:to>
      <xdr:col>2</xdr:col>
      <xdr:colOff>781047</xdr:colOff>
      <xdr:row>4017</xdr:row>
      <xdr:rowOff>729190</xdr:rowOff>
    </xdr:to>
    <xdr:pic>
      <xdr:nvPicPr>
        <xdr:cNvPr id="2398" name="Image 2397" descr="Picture">
          <a:extLst>
            <a:ext uri="{FF2B5EF4-FFF2-40B4-BE49-F238E27FC236}">
              <a16:creationId xmlns:a16="http://schemas.microsoft.com/office/drawing/2014/main" xmlns="" id="{00000000-0008-0000-0000-00005E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49688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4018</xdr:row>
      <xdr:rowOff>52915</xdr:rowOff>
    </xdr:from>
    <xdr:to>
      <xdr:col>2</xdr:col>
      <xdr:colOff>781047</xdr:colOff>
      <xdr:row>4018</xdr:row>
      <xdr:rowOff>729190</xdr:rowOff>
    </xdr:to>
    <xdr:pic>
      <xdr:nvPicPr>
        <xdr:cNvPr id="2399" name="Image 2398" descr="Picture">
          <a:extLst>
            <a:ext uri="{FF2B5EF4-FFF2-40B4-BE49-F238E27FC236}">
              <a16:creationId xmlns:a16="http://schemas.microsoft.com/office/drawing/2014/main" xmlns="" id="{00000000-0008-0000-0000-00005F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50577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4019</xdr:row>
      <xdr:rowOff>52915</xdr:rowOff>
    </xdr:from>
    <xdr:to>
      <xdr:col>2</xdr:col>
      <xdr:colOff>781047</xdr:colOff>
      <xdr:row>4019</xdr:row>
      <xdr:rowOff>729190</xdr:rowOff>
    </xdr:to>
    <xdr:pic>
      <xdr:nvPicPr>
        <xdr:cNvPr id="2400" name="Image 2399" descr="Picture">
          <a:extLst>
            <a:ext uri="{FF2B5EF4-FFF2-40B4-BE49-F238E27FC236}">
              <a16:creationId xmlns:a16="http://schemas.microsoft.com/office/drawing/2014/main" xmlns="" id="{00000000-0008-0000-0000-000060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51466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4020</xdr:row>
      <xdr:rowOff>52915</xdr:rowOff>
    </xdr:from>
    <xdr:to>
      <xdr:col>2</xdr:col>
      <xdr:colOff>781047</xdr:colOff>
      <xdr:row>4020</xdr:row>
      <xdr:rowOff>729190</xdr:rowOff>
    </xdr:to>
    <xdr:pic>
      <xdr:nvPicPr>
        <xdr:cNvPr id="2401" name="Image 2400" descr="Picture">
          <a:extLst>
            <a:ext uri="{FF2B5EF4-FFF2-40B4-BE49-F238E27FC236}">
              <a16:creationId xmlns:a16="http://schemas.microsoft.com/office/drawing/2014/main" xmlns="" id="{00000000-0008-0000-0000-000061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52355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4021</xdr:row>
      <xdr:rowOff>52915</xdr:rowOff>
    </xdr:from>
    <xdr:to>
      <xdr:col>2</xdr:col>
      <xdr:colOff>781047</xdr:colOff>
      <xdr:row>4021</xdr:row>
      <xdr:rowOff>729190</xdr:rowOff>
    </xdr:to>
    <xdr:pic>
      <xdr:nvPicPr>
        <xdr:cNvPr id="2402" name="Image 2401" descr="Picture">
          <a:extLst>
            <a:ext uri="{FF2B5EF4-FFF2-40B4-BE49-F238E27FC236}">
              <a16:creationId xmlns:a16="http://schemas.microsoft.com/office/drawing/2014/main" xmlns="" id="{00000000-0008-0000-0000-00006209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0" y="3353244498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4035</xdr:row>
      <xdr:rowOff>52915</xdr:rowOff>
    </xdr:from>
    <xdr:to>
      <xdr:col>2</xdr:col>
      <xdr:colOff>781047</xdr:colOff>
      <xdr:row>4035</xdr:row>
      <xdr:rowOff>729190</xdr:rowOff>
    </xdr:to>
    <xdr:pic>
      <xdr:nvPicPr>
        <xdr:cNvPr id="2403" name="Image 2402" descr="Picture">
          <a:extLst>
            <a:ext uri="{FF2B5EF4-FFF2-40B4-BE49-F238E27FC236}">
              <a16:creationId xmlns:a16="http://schemas.microsoft.com/office/drawing/2014/main" xmlns="" id="{00000000-0008-0000-0000-00006309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375830" y="336225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4036</xdr:row>
      <xdr:rowOff>52915</xdr:rowOff>
    </xdr:from>
    <xdr:to>
      <xdr:col>2</xdr:col>
      <xdr:colOff>781047</xdr:colOff>
      <xdr:row>4036</xdr:row>
      <xdr:rowOff>729190</xdr:rowOff>
    </xdr:to>
    <xdr:pic>
      <xdr:nvPicPr>
        <xdr:cNvPr id="2404" name="Image 2403" descr="Picture">
          <a:extLst>
            <a:ext uri="{FF2B5EF4-FFF2-40B4-BE49-F238E27FC236}">
              <a16:creationId xmlns:a16="http://schemas.microsoft.com/office/drawing/2014/main" xmlns="" id="{00000000-0008-0000-0000-00006409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375830" y="336313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4037</xdr:row>
      <xdr:rowOff>52915</xdr:rowOff>
    </xdr:from>
    <xdr:to>
      <xdr:col>2</xdr:col>
      <xdr:colOff>781047</xdr:colOff>
      <xdr:row>4037</xdr:row>
      <xdr:rowOff>729190</xdr:rowOff>
    </xdr:to>
    <xdr:pic>
      <xdr:nvPicPr>
        <xdr:cNvPr id="2405" name="Image 2404" descr="Picture">
          <a:extLst>
            <a:ext uri="{FF2B5EF4-FFF2-40B4-BE49-F238E27FC236}">
              <a16:creationId xmlns:a16="http://schemas.microsoft.com/office/drawing/2014/main" xmlns="" id="{00000000-0008-0000-0000-00006509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375830" y="336402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4038</xdr:row>
      <xdr:rowOff>52915</xdr:rowOff>
    </xdr:from>
    <xdr:to>
      <xdr:col>2</xdr:col>
      <xdr:colOff>781047</xdr:colOff>
      <xdr:row>4038</xdr:row>
      <xdr:rowOff>729190</xdr:rowOff>
    </xdr:to>
    <xdr:pic>
      <xdr:nvPicPr>
        <xdr:cNvPr id="2406" name="Image 2405" descr="Picture">
          <a:extLst>
            <a:ext uri="{FF2B5EF4-FFF2-40B4-BE49-F238E27FC236}">
              <a16:creationId xmlns:a16="http://schemas.microsoft.com/office/drawing/2014/main" xmlns="" id="{00000000-0008-0000-0000-00006609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375830" y="336491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4039</xdr:row>
      <xdr:rowOff>52915</xdr:rowOff>
    </xdr:from>
    <xdr:to>
      <xdr:col>2</xdr:col>
      <xdr:colOff>781047</xdr:colOff>
      <xdr:row>4039</xdr:row>
      <xdr:rowOff>729190</xdr:rowOff>
    </xdr:to>
    <xdr:pic>
      <xdr:nvPicPr>
        <xdr:cNvPr id="2407" name="Image 2406" descr="Picture">
          <a:extLst>
            <a:ext uri="{FF2B5EF4-FFF2-40B4-BE49-F238E27FC236}">
              <a16:creationId xmlns:a16="http://schemas.microsoft.com/office/drawing/2014/main" xmlns="" id="{00000000-0008-0000-0000-00006709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375830" y="336580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4040</xdr:row>
      <xdr:rowOff>52915</xdr:rowOff>
    </xdr:from>
    <xdr:to>
      <xdr:col>2</xdr:col>
      <xdr:colOff>781047</xdr:colOff>
      <xdr:row>4040</xdr:row>
      <xdr:rowOff>729190</xdr:rowOff>
    </xdr:to>
    <xdr:pic>
      <xdr:nvPicPr>
        <xdr:cNvPr id="2408" name="Image 2407" descr="Picture">
          <a:extLst>
            <a:ext uri="{FF2B5EF4-FFF2-40B4-BE49-F238E27FC236}">
              <a16:creationId xmlns:a16="http://schemas.microsoft.com/office/drawing/2014/main" xmlns="" id="{00000000-0008-0000-0000-00006809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375830" y="336669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4041</xdr:row>
      <xdr:rowOff>52915</xdr:rowOff>
    </xdr:from>
    <xdr:to>
      <xdr:col>2</xdr:col>
      <xdr:colOff>781047</xdr:colOff>
      <xdr:row>4041</xdr:row>
      <xdr:rowOff>729190</xdr:rowOff>
    </xdr:to>
    <xdr:pic>
      <xdr:nvPicPr>
        <xdr:cNvPr id="2409" name="Image 2408" descr="Picture">
          <a:extLst>
            <a:ext uri="{FF2B5EF4-FFF2-40B4-BE49-F238E27FC236}">
              <a16:creationId xmlns:a16="http://schemas.microsoft.com/office/drawing/2014/main" xmlns="" id="{00000000-0008-0000-0000-00006909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375830" y="336758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4042</xdr:row>
      <xdr:rowOff>52915</xdr:rowOff>
    </xdr:from>
    <xdr:to>
      <xdr:col>2</xdr:col>
      <xdr:colOff>781047</xdr:colOff>
      <xdr:row>4042</xdr:row>
      <xdr:rowOff>729190</xdr:rowOff>
    </xdr:to>
    <xdr:pic>
      <xdr:nvPicPr>
        <xdr:cNvPr id="2410" name="Image 2409" descr="Picture">
          <a:extLst>
            <a:ext uri="{FF2B5EF4-FFF2-40B4-BE49-F238E27FC236}">
              <a16:creationId xmlns:a16="http://schemas.microsoft.com/office/drawing/2014/main" xmlns="" id="{00000000-0008-0000-0000-00006A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6847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4043</xdr:row>
      <xdr:rowOff>52915</xdr:rowOff>
    </xdr:from>
    <xdr:to>
      <xdr:col>2</xdr:col>
      <xdr:colOff>781047</xdr:colOff>
      <xdr:row>4043</xdr:row>
      <xdr:rowOff>729190</xdr:rowOff>
    </xdr:to>
    <xdr:pic>
      <xdr:nvPicPr>
        <xdr:cNvPr id="2411" name="Image 2410" descr="Picture">
          <a:extLst>
            <a:ext uri="{FF2B5EF4-FFF2-40B4-BE49-F238E27FC236}">
              <a16:creationId xmlns:a16="http://schemas.microsoft.com/office/drawing/2014/main" xmlns="" id="{00000000-0008-0000-0000-00006B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6936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4044</xdr:row>
      <xdr:rowOff>52915</xdr:rowOff>
    </xdr:from>
    <xdr:to>
      <xdr:col>2</xdr:col>
      <xdr:colOff>781047</xdr:colOff>
      <xdr:row>4044</xdr:row>
      <xdr:rowOff>729190</xdr:rowOff>
    </xdr:to>
    <xdr:pic>
      <xdr:nvPicPr>
        <xdr:cNvPr id="2412" name="Image 2411" descr="Picture">
          <a:extLst>
            <a:ext uri="{FF2B5EF4-FFF2-40B4-BE49-F238E27FC236}">
              <a16:creationId xmlns:a16="http://schemas.microsoft.com/office/drawing/2014/main" xmlns="" id="{00000000-0008-0000-0000-00006C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7025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4045</xdr:row>
      <xdr:rowOff>52915</xdr:rowOff>
    </xdr:from>
    <xdr:to>
      <xdr:col>2</xdr:col>
      <xdr:colOff>781047</xdr:colOff>
      <xdr:row>4045</xdr:row>
      <xdr:rowOff>729190</xdr:rowOff>
    </xdr:to>
    <xdr:pic>
      <xdr:nvPicPr>
        <xdr:cNvPr id="2413" name="Image 2412" descr="Picture">
          <a:extLst>
            <a:ext uri="{FF2B5EF4-FFF2-40B4-BE49-F238E27FC236}">
              <a16:creationId xmlns:a16="http://schemas.microsoft.com/office/drawing/2014/main" xmlns="" id="{00000000-0008-0000-0000-00006D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7114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4046</xdr:row>
      <xdr:rowOff>52915</xdr:rowOff>
    </xdr:from>
    <xdr:to>
      <xdr:col>2</xdr:col>
      <xdr:colOff>781047</xdr:colOff>
      <xdr:row>4046</xdr:row>
      <xdr:rowOff>729190</xdr:rowOff>
    </xdr:to>
    <xdr:pic>
      <xdr:nvPicPr>
        <xdr:cNvPr id="2414" name="Image 2413" descr="Picture">
          <a:extLst>
            <a:ext uri="{FF2B5EF4-FFF2-40B4-BE49-F238E27FC236}">
              <a16:creationId xmlns:a16="http://schemas.microsoft.com/office/drawing/2014/main" xmlns="" id="{00000000-0008-0000-0000-00006E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7202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4047</xdr:row>
      <xdr:rowOff>52915</xdr:rowOff>
    </xdr:from>
    <xdr:to>
      <xdr:col>2</xdr:col>
      <xdr:colOff>781047</xdr:colOff>
      <xdr:row>4047</xdr:row>
      <xdr:rowOff>729190</xdr:rowOff>
    </xdr:to>
    <xdr:pic>
      <xdr:nvPicPr>
        <xdr:cNvPr id="2415" name="Image 2414" descr="Picture">
          <a:extLst>
            <a:ext uri="{FF2B5EF4-FFF2-40B4-BE49-F238E27FC236}">
              <a16:creationId xmlns:a16="http://schemas.microsoft.com/office/drawing/2014/main" xmlns="" id="{00000000-0008-0000-0000-00006F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7291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4048</xdr:row>
      <xdr:rowOff>52915</xdr:rowOff>
    </xdr:from>
    <xdr:to>
      <xdr:col>2</xdr:col>
      <xdr:colOff>781047</xdr:colOff>
      <xdr:row>4048</xdr:row>
      <xdr:rowOff>729190</xdr:rowOff>
    </xdr:to>
    <xdr:pic>
      <xdr:nvPicPr>
        <xdr:cNvPr id="2416" name="Image 2415" descr="Picture">
          <a:extLst>
            <a:ext uri="{FF2B5EF4-FFF2-40B4-BE49-F238E27FC236}">
              <a16:creationId xmlns:a16="http://schemas.microsoft.com/office/drawing/2014/main" xmlns="" id="{00000000-0008-0000-0000-000070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7380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4049</xdr:row>
      <xdr:rowOff>52915</xdr:rowOff>
    </xdr:from>
    <xdr:to>
      <xdr:col>2</xdr:col>
      <xdr:colOff>781047</xdr:colOff>
      <xdr:row>4049</xdr:row>
      <xdr:rowOff>729190</xdr:rowOff>
    </xdr:to>
    <xdr:pic>
      <xdr:nvPicPr>
        <xdr:cNvPr id="2417" name="Image 2416" descr="Picture">
          <a:extLst>
            <a:ext uri="{FF2B5EF4-FFF2-40B4-BE49-F238E27FC236}">
              <a16:creationId xmlns:a16="http://schemas.microsoft.com/office/drawing/2014/main" xmlns="" id="{00000000-0008-0000-0000-000071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7469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4050</xdr:row>
      <xdr:rowOff>52915</xdr:rowOff>
    </xdr:from>
    <xdr:to>
      <xdr:col>2</xdr:col>
      <xdr:colOff>781047</xdr:colOff>
      <xdr:row>4050</xdr:row>
      <xdr:rowOff>729190</xdr:rowOff>
    </xdr:to>
    <xdr:pic>
      <xdr:nvPicPr>
        <xdr:cNvPr id="2418" name="Image 2417" descr="Picture">
          <a:extLst>
            <a:ext uri="{FF2B5EF4-FFF2-40B4-BE49-F238E27FC236}">
              <a16:creationId xmlns:a16="http://schemas.microsoft.com/office/drawing/2014/main" xmlns="" id="{00000000-0008-0000-0000-000072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7558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4051</xdr:row>
      <xdr:rowOff>52915</xdr:rowOff>
    </xdr:from>
    <xdr:to>
      <xdr:col>2</xdr:col>
      <xdr:colOff>781047</xdr:colOff>
      <xdr:row>4051</xdr:row>
      <xdr:rowOff>729190</xdr:rowOff>
    </xdr:to>
    <xdr:pic>
      <xdr:nvPicPr>
        <xdr:cNvPr id="2419" name="Image 2418" descr="Picture">
          <a:extLst>
            <a:ext uri="{FF2B5EF4-FFF2-40B4-BE49-F238E27FC236}">
              <a16:creationId xmlns:a16="http://schemas.microsoft.com/office/drawing/2014/main" xmlns="" id="{00000000-0008-0000-0000-00007309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375830" y="337647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4052</xdr:row>
      <xdr:rowOff>52915</xdr:rowOff>
    </xdr:from>
    <xdr:to>
      <xdr:col>2</xdr:col>
      <xdr:colOff>781047</xdr:colOff>
      <xdr:row>4052</xdr:row>
      <xdr:rowOff>729190</xdr:rowOff>
    </xdr:to>
    <xdr:pic>
      <xdr:nvPicPr>
        <xdr:cNvPr id="2420" name="Image 2419" descr="Picture">
          <a:extLst>
            <a:ext uri="{FF2B5EF4-FFF2-40B4-BE49-F238E27FC236}">
              <a16:creationId xmlns:a16="http://schemas.microsoft.com/office/drawing/2014/main" xmlns="" id="{00000000-0008-0000-0000-000074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7736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4053</xdr:row>
      <xdr:rowOff>52915</xdr:rowOff>
    </xdr:from>
    <xdr:to>
      <xdr:col>2</xdr:col>
      <xdr:colOff>781047</xdr:colOff>
      <xdr:row>4053</xdr:row>
      <xdr:rowOff>729190</xdr:rowOff>
    </xdr:to>
    <xdr:pic>
      <xdr:nvPicPr>
        <xdr:cNvPr id="2421" name="Image 2420" descr="Picture">
          <a:extLst>
            <a:ext uri="{FF2B5EF4-FFF2-40B4-BE49-F238E27FC236}">
              <a16:creationId xmlns:a16="http://schemas.microsoft.com/office/drawing/2014/main" xmlns="" id="{00000000-0008-0000-0000-000075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7825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4054</xdr:row>
      <xdr:rowOff>52915</xdr:rowOff>
    </xdr:from>
    <xdr:to>
      <xdr:col>2</xdr:col>
      <xdr:colOff>781047</xdr:colOff>
      <xdr:row>4054</xdr:row>
      <xdr:rowOff>729190</xdr:rowOff>
    </xdr:to>
    <xdr:pic>
      <xdr:nvPicPr>
        <xdr:cNvPr id="2422" name="Image 2421" descr="Picture">
          <a:extLst>
            <a:ext uri="{FF2B5EF4-FFF2-40B4-BE49-F238E27FC236}">
              <a16:creationId xmlns:a16="http://schemas.microsoft.com/office/drawing/2014/main" xmlns="" id="{00000000-0008-0000-0000-000076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7914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4055</xdr:row>
      <xdr:rowOff>52915</xdr:rowOff>
    </xdr:from>
    <xdr:to>
      <xdr:col>2</xdr:col>
      <xdr:colOff>781047</xdr:colOff>
      <xdr:row>4055</xdr:row>
      <xdr:rowOff>729190</xdr:rowOff>
    </xdr:to>
    <xdr:pic>
      <xdr:nvPicPr>
        <xdr:cNvPr id="2423" name="Image 2422" descr="Picture">
          <a:extLst>
            <a:ext uri="{FF2B5EF4-FFF2-40B4-BE49-F238E27FC236}">
              <a16:creationId xmlns:a16="http://schemas.microsoft.com/office/drawing/2014/main" xmlns="" id="{00000000-0008-0000-0000-000077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003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4056</xdr:row>
      <xdr:rowOff>52915</xdr:rowOff>
    </xdr:from>
    <xdr:to>
      <xdr:col>2</xdr:col>
      <xdr:colOff>781047</xdr:colOff>
      <xdr:row>4056</xdr:row>
      <xdr:rowOff>729190</xdr:rowOff>
    </xdr:to>
    <xdr:pic>
      <xdr:nvPicPr>
        <xdr:cNvPr id="2424" name="Image 2423" descr="Picture">
          <a:extLst>
            <a:ext uri="{FF2B5EF4-FFF2-40B4-BE49-F238E27FC236}">
              <a16:creationId xmlns:a16="http://schemas.microsoft.com/office/drawing/2014/main" xmlns="" id="{00000000-0008-0000-0000-000078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091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4057</xdr:row>
      <xdr:rowOff>52915</xdr:rowOff>
    </xdr:from>
    <xdr:to>
      <xdr:col>2</xdr:col>
      <xdr:colOff>781047</xdr:colOff>
      <xdr:row>4057</xdr:row>
      <xdr:rowOff>729190</xdr:rowOff>
    </xdr:to>
    <xdr:pic>
      <xdr:nvPicPr>
        <xdr:cNvPr id="2425" name="Image 2424" descr="Picture">
          <a:extLst>
            <a:ext uri="{FF2B5EF4-FFF2-40B4-BE49-F238E27FC236}">
              <a16:creationId xmlns:a16="http://schemas.microsoft.com/office/drawing/2014/main" xmlns="" id="{00000000-0008-0000-0000-000079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180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4058</xdr:row>
      <xdr:rowOff>52915</xdr:rowOff>
    </xdr:from>
    <xdr:to>
      <xdr:col>2</xdr:col>
      <xdr:colOff>781047</xdr:colOff>
      <xdr:row>4058</xdr:row>
      <xdr:rowOff>729190</xdr:rowOff>
    </xdr:to>
    <xdr:pic>
      <xdr:nvPicPr>
        <xdr:cNvPr id="2426" name="Image 2425" descr="Picture">
          <a:extLst>
            <a:ext uri="{FF2B5EF4-FFF2-40B4-BE49-F238E27FC236}">
              <a16:creationId xmlns:a16="http://schemas.microsoft.com/office/drawing/2014/main" xmlns="" id="{00000000-0008-0000-0000-00007A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269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4059</xdr:row>
      <xdr:rowOff>52915</xdr:rowOff>
    </xdr:from>
    <xdr:to>
      <xdr:col>2</xdr:col>
      <xdr:colOff>781047</xdr:colOff>
      <xdr:row>4059</xdr:row>
      <xdr:rowOff>729190</xdr:rowOff>
    </xdr:to>
    <xdr:pic>
      <xdr:nvPicPr>
        <xdr:cNvPr id="2427" name="Image 2426" descr="Picture">
          <a:extLst>
            <a:ext uri="{FF2B5EF4-FFF2-40B4-BE49-F238E27FC236}">
              <a16:creationId xmlns:a16="http://schemas.microsoft.com/office/drawing/2014/main" xmlns="" id="{00000000-0008-0000-0000-00007B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358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4060</xdr:row>
      <xdr:rowOff>52915</xdr:rowOff>
    </xdr:from>
    <xdr:to>
      <xdr:col>2</xdr:col>
      <xdr:colOff>781047</xdr:colOff>
      <xdr:row>4060</xdr:row>
      <xdr:rowOff>729190</xdr:rowOff>
    </xdr:to>
    <xdr:pic>
      <xdr:nvPicPr>
        <xdr:cNvPr id="2428" name="Image 2427" descr="Picture">
          <a:extLst>
            <a:ext uri="{FF2B5EF4-FFF2-40B4-BE49-F238E27FC236}">
              <a16:creationId xmlns:a16="http://schemas.microsoft.com/office/drawing/2014/main" xmlns="" id="{00000000-0008-0000-0000-00007C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447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4061</xdr:row>
      <xdr:rowOff>52915</xdr:rowOff>
    </xdr:from>
    <xdr:to>
      <xdr:col>2</xdr:col>
      <xdr:colOff>781047</xdr:colOff>
      <xdr:row>4061</xdr:row>
      <xdr:rowOff>729190</xdr:rowOff>
    </xdr:to>
    <xdr:pic>
      <xdr:nvPicPr>
        <xdr:cNvPr id="2429" name="Image 2428" descr="Picture">
          <a:extLst>
            <a:ext uri="{FF2B5EF4-FFF2-40B4-BE49-F238E27FC236}">
              <a16:creationId xmlns:a16="http://schemas.microsoft.com/office/drawing/2014/main" xmlns="" id="{00000000-0008-0000-0000-00007D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536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4062</xdr:row>
      <xdr:rowOff>52915</xdr:rowOff>
    </xdr:from>
    <xdr:to>
      <xdr:col>2</xdr:col>
      <xdr:colOff>781047</xdr:colOff>
      <xdr:row>4062</xdr:row>
      <xdr:rowOff>729190</xdr:rowOff>
    </xdr:to>
    <xdr:pic>
      <xdr:nvPicPr>
        <xdr:cNvPr id="2430" name="Image 2429" descr="Picture">
          <a:extLst>
            <a:ext uri="{FF2B5EF4-FFF2-40B4-BE49-F238E27FC236}">
              <a16:creationId xmlns:a16="http://schemas.microsoft.com/office/drawing/2014/main" xmlns="" id="{00000000-0008-0000-0000-00007E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625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4063</xdr:row>
      <xdr:rowOff>52915</xdr:rowOff>
    </xdr:from>
    <xdr:to>
      <xdr:col>2</xdr:col>
      <xdr:colOff>781047</xdr:colOff>
      <xdr:row>4063</xdr:row>
      <xdr:rowOff>729190</xdr:rowOff>
    </xdr:to>
    <xdr:pic>
      <xdr:nvPicPr>
        <xdr:cNvPr id="2431" name="Image 2430" descr="Picture">
          <a:extLst>
            <a:ext uri="{FF2B5EF4-FFF2-40B4-BE49-F238E27FC236}">
              <a16:creationId xmlns:a16="http://schemas.microsoft.com/office/drawing/2014/main" xmlns="" id="{00000000-0008-0000-0000-00007F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714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4064</xdr:row>
      <xdr:rowOff>52915</xdr:rowOff>
    </xdr:from>
    <xdr:to>
      <xdr:col>2</xdr:col>
      <xdr:colOff>781047</xdr:colOff>
      <xdr:row>4064</xdr:row>
      <xdr:rowOff>729190</xdr:rowOff>
    </xdr:to>
    <xdr:pic>
      <xdr:nvPicPr>
        <xdr:cNvPr id="2432" name="Image 2431" descr="Picture">
          <a:extLst>
            <a:ext uri="{FF2B5EF4-FFF2-40B4-BE49-F238E27FC236}">
              <a16:creationId xmlns:a16="http://schemas.microsoft.com/office/drawing/2014/main" xmlns="" id="{00000000-0008-0000-0000-00008009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75830" y="338803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4065</xdr:row>
      <xdr:rowOff>52915</xdr:rowOff>
    </xdr:from>
    <xdr:to>
      <xdr:col>2</xdr:col>
      <xdr:colOff>781047</xdr:colOff>
      <xdr:row>4065</xdr:row>
      <xdr:rowOff>729190</xdr:rowOff>
    </xdr:to>
    <xdr:pic>
      <xdr:nvPicPr>
        <xdr:cNvPr id="2433" name="Image 2432" descr="Picture">
          <a:extLst>
            <a:ext uri="{FF2B5EF4-FFF2-40B4-BE49-F238E27FC236}">
              <a16:creationId xmlns:a16="http://schemas.microsoft.com/office/drawing/2014/main" xmlns="" id="{00000000-0008-0000-0000-000081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8892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4066</xdr:row>
      <xdr:rowOff>52915</xdr:rowOff>
    </xdr:from>
    <xdr:to>
      <xdr:col>2</xdr:col>
      <xdr:colOff>781047</xdr:colOff>
      <xdr:row>4066</xdr:row>
      <xdr:rowOff>729190</xdr:rowOff>
    </xdr:to>
    <xdr:pic>
      <xdr:nvPicPr>
        <xdr:cNvPr id="2434" name="Image 2433" descr="Picture">
          <a:extLst>
            <a:ext uri="{FF2B5EF4-FFF2-40B4-BE49-F238E27FC236}">
              <a16:creationId xmlns:a16="http://schemas.microsoft.com/office/drawing/2014/main" xmlns="" id="{00000000-0008-0000-0000-000082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8980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4067</xdr:row>
      <xdr:rowOff>52915</xdr:rowOff>
    </xdr:from>
    <xdr:to>
      <xdr:col>2</xdr:col>
      <xdr:colOff>781047</xdr:colOff>
      <xdr:row>4067</xdr:row>
      <xdr:rowOff>729190</xdr:rowOff>
    </xdr:to>
    <xdr:pic>
      <xdr:nvPicPr>
        <xdr:cNvPr id="2435" name="Image 2434" descr="Picture">
          <a:extLst>
            <a:ext uri="{FF2B5EF4-FFF2-40B4-BE49-F238E27FC236}">
              <a16:creationId xmlns:a16="http://schemas.microsoft.com/office/drawing/2014/main" xmlns="" id="{00000000-0008-0000-0000-000083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069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4068</xdr:row>
      <xdr:rowOff>52915</xdr:rowOff>
    </xdr:from>
    <xdr:to>
      <xdr:col>2</xdr:col>
      <xdr:colOff>781047</xdr:colOff>
      <xdr:row>4068</xdr:row>
      <xdr:rowOff>729190</xdr:rowOff>
    </xdr:to>
    <xdr:pic>
      <xdr:nvPicPr>
        <xdr:cNvPr id="2436" name="Image 2435" descr="Picture">
          <a:extLst>
            <a:ext uri="{FF2B5EF4-FFF2-40B4-BE49-F238E27FC236}">
              <a16:creationId xmlns:a16="http://schemas.microsoft.com/office/drawing/2014/main" xmlns="" id="{00000000-0008-0000-0000-000084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158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4069</xdr:row>
      <xdr:rowOff>52915</xdr:rowOff>
    </xdr:from>
    <xdr:to>
      <xdr:col>2</xdr:col>
      <xdr:colOff>781047</xdr:colOff>
      <xdr:row>4069</xdr:row>
      <xdr:rowOff>729190</xdr:rowOff>
    </xdr:to>
    <xdr:pic>
      <xdr:nvPicPr>
        <xdr:cNvPr id="2437" name="Image 2436" descr="Picture">
          <a:extLst>
            <a:ext uri="{FF2B5EF4-FFF2-40B4-BE49-F238E27FC236}">
              <a16:creationId xmlns:a16="http://schemas.microsoft.com/office/drawing/2014/main" xmlns="" id="{00000000-0008-0000-0000-000085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247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4070</xdr:row>
      <xdr:rowOff>52915</xdr:rowOff>
    </xdr:from>
    <xdr:to>
      <xdr:col>2</xdr:col>
      <xdr:colOff>781047</xdr:colOff>
      <xdr:row>4070</xdr:row>
      <xdr:rowOff>729190</xdr:rowOff>
    </xdr:to>
    <xdr:pic>
      <xdr:nvPicPr>
        <xdr:cNvPr id="2438" name="Image 2437" descr="Picture">
          <a:extLst>
            <a:ext uri="{FF2B5EF4-FFF2-40B4-BE49-F238E27FC236}">
              <a16:creationId xmlns:a16="http://schemas.microsoft.com/office/drawing/2014/main" xmlns="" id="{00000000-0008-0000-0000-000086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336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4071</xdr:row>
      <xdr:rowOff>52915</xdr:rowOff>
    </xdr:from>
    <xdr:to>
      <xdr:col>2</xdr:col>
      <xdr:colOff>781047</xdr:colOff>
      <xdr:row>4071</xdr:row>
      <xdr:rowOff>729190</xdr:rowOff>
    </xdr:to>
    <xdr:pic>
      <xdr:nvPicPr>
        <xdr:cNvPr id="2439" name="Image 2438" descr="Picture">
          <a:extLst>
            <a:ext uri="{FF2B5EF4-FFF2-40B4-BE49-F238E27FC236}">
              <a16:creationId xmlns:a16="http://schemas.microsoft.com/office/drawing/2014/main" xmlns="" id="{00000000-0008-0000-0000-000087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425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4072</xdr:row>
      <xdr:rowOff>52915</xdr:rowOff>
    </xdr:from>
    <xdr:to>
      <xdr:col>2</xdr:col>
      <xdr:colOff>781047</xdr:colOff>
      <xdr:row>4072</xdr:row>
      <xdr:rowOff>729190</xdr:rowOff>
    </xdr:to>
    <xdr:pic>
      <xdr:nvPicPr>
        <xdr:cNvPr id="2440" name="Image 2439" descr="Picture">
          <a:extLst>
            <a:ext uri="{FF2B5EF4-FFF2-40B4-BE49-F238E27FC236}">
              <a16:creationId xmlns:a16="http://schemas.microsoft.com/office/drawing/2014/main" xmlns="" id="{00000000-0008-0000-0000-000088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514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4073</xdr:row>
      <xdr:rowOff>52915</xdr:rowOff>
    </xdr:from>
    <xdr:to>
      <xdr:col>2</xdr:col>
      <xdr:colOff>781047</xdr:colOff>
      <xdr:row>4073</xdr:row>
      <xdr:rowOff>729190</xdr:rowOff>
    </xdr:to>
    <xdr:pic>
      <xdr:nvPicPr>
        <xdr:cNvPr id="2441" name="Image 2440" descr="Picture">
          <a:extLst>
            <a:ext uri="{FF2B5EF4-FFF2-40B4-BE49-F238E27FC236}">
              <a16:creationId xmlns:a16="http://schemas.microsoft.com/office/drawing/2014/main" xmlns="" id="{00000000-0008-0000-0000-000089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603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4074</xdr:row>
      <xdr:rowOff>52915</xdr:rowOff>
    </xdr:from>
    <xdr:to>
      <xdr:col>2</xdr:col>
      <xdr:colOff>781047</xdr:colOff>
      <xdr:row>4074</xdr:row>
      <xdr:rowOff>729190</xdr:rowOff>
    </xdr:to>
    <xdr:pic>
      <xdr:nvPicPr>
        <xdr:cNvPr id="2442" name="Image 2441" descr="Picture">
          <a:extLst>
            <a:ext uri="{FF2B5EF4-FFF2-40B4-BE49-F238E27FC236}">
              <a16:creationId xmlns:a16="http://schemas.microsoft.com/office/drawing/2014/main" xmlns="" id="{00000000-0008-0000-0000-00008A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692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4075</xdr:row>
      <xdr:rowOff>52915</xdr:rowOff>
    </xdr:from>
    <xdr:to>
      <xdr:col>2</xdr:col>
      <xdr:colOff>781047</xdr:colOff>
      <xdr:row>4075</xdr:row>
      <xdr:rowOff>729190</xdr:rowOff>
    </xdr:to>
    <xdr:pic>
      <xdr:nvPicPr>
        <xdr:cNvPr id="2443" name="Image 2442" descr="Picture">
          <a:extLst>
            <a:ext uri="{FF2B5EF4-FFF2-40B4-BE49-F238E27FC236}">
              <a16:creationId xmlns:a16="http://schemas.microsoft.com/office/drawing/2014/main" xmlns="" id="{00000000-0008-0000-0000-00008B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781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4076</xdr:row>
      <xdr:rowOff>52915</xdr:rowOff>
    </xdr:from>
    <xdr:to>
      <xdr:col>2</xdr:col>
      <xdr:colOff>781047</xdr:colOff>
      <xdr:row>4076</xdr:row>
      <xdr:rowOff>729190</xdr:rowOff>
    </xdr:to>
    <xdr:pic>
      <xdr:nvPicPr>
        <xdr:cNvPr id="2444" name="Image 2443" descr="Picture">
          <a:extLst>
            <a:ext uri="{FF2B5EF4-FFF2-40B4-BE49-F238E27FC236}">
              <a16:creationId xmlns:a16="http://schemas.microsoft.com/office/drawing/2014/main" xmlns="" id="{00000000-0008-0000-0000-00008C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869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4077</xdr:row>
      <xdr:rowOff>52915</xdr:rowOff>
    </xdr:from>
    <xdr:to>
      <xdr:col>2</xdr:col>
      <xdr:colOff>781047</xdr:colOff>
      <xdr:row>4077</xdr:row>
      <xdr:rowOff>729190</xdr:rowOff>
    </xdr:to>
    <xdr:pic>
      <xdr:nvPicPr>
        <xdr:cNvPr id="2445" name="Image 2444" descr="Picture">
          <a:extLst>
            <a:ext uri="{FF2B5EF4-FFF2-40B4-BE49-F238E27FC236}">
              <a16:creationId xmlns:a16="http://schemas.microsoft.com/office/drawing/2014/main" xmlns="" id="{00000000-0008-0000-0000-00008D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39958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4078</xdr:row>
      <xdr:rowOff>52915</xdr:rowOff>
    </xdr:from>
    <xdr:to>
      <xdr:col>2</xdr:col>
      <xdr:colOff>781047</xdr:colOff>
      <xdr:row>4078</xdr:row>
      <xdr:rowOff>729190</xdr:rowOff>
    </xdr:to>
    <xdr:pic>
      <xdr:nvPicPr>
        <xdr:cNvPr id="2446" name="Image 2445" descr="Picture">
          <a:extLst>
            <a:ext uri="{FF2B5EF4-FFF2-40B4-BE49-F238E27FC236}">
              <a16:creationId xmlns:a16="http://schemas.microsoft.com/office/drawing/2014/main" xmlns="" id="{00000000-0008-0000-0000-00008E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40047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4079</xdr:row>
      <xdr:rowOff>52915</xdr:rowOff>
    </xdr:from>
    <xdr:to>
      <xdr:col>2</xdr:col>
      <xdr:colOff>781047</xdr:colOff>
      <xdr:row>4079</xdr:row>
      <xdr:rowOff>729190</xdr:rowOff>
    </xdr:to>
    <xdr:pic>
      <xdr:nvPicPr>
        <xdr:cNvPr id="2447" name="Image 2446" descr="Picture">
          <a:extLst>
            <a:ext uri="{FF2B5EF4-FFF2-40B4-BE49-F238E27FC236}">
              <a16:creationId xmlns:a16="http://schemas.microsoft.com/office/drawing/2014/main" xmlns="" id="{00000000-0008-0000-0000-00008F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40136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4080</xdr:row>
      <xdr:rowOff>52915</xdr:rowOff>
    </xdr:from>
    <xdr:to>
      <xdr:col>2</xdr:col>
      <xdr:colOff>781047</xdr:colOff>
      <xdr:row>4080</xdr:row>
      <xdr:rowOff>729190</xdr:rowOff>
    </xdr:to>
    <xdr:pic>
      <xdr:nvPicPr>
        <xdr:cNvPr id="2448" name="Image 2447" descr="Picture">
          <a:extLst>
            <a:ext uri="{FF2B5EF4-FFF2-40B4-BE49-F238E27FC236}">
              <a16:creationId xmlns:a16="http://schemas.microsoft.com/office/drawing/2014/main" xmlns="" id="{00000000-0008-0000-0000-00009009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75830" y="340225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4081</xdr:row>
      <xdr:rowOff>52915</xdr:rowOff>
    </xdr:from>
    <xdr:to>
      <xdr:col>2</xdr:col>
      <xdr:colOff>781047</xdr:colOff>
      <xdr:row>4081</xdr:row>
      <xdr:rowOff>729190</xdr:rowOff>
    </xdr:to>
    <xdr:pic>
      <xdr:nvPicPr>
        <xdr:cNvPr id="2449" name="Image 2448" descr="Picture">
          <a:extLst>
            <a:ext uri="{FF2B5EF4-FFF2-40B4-BE49-F238E27FC236}">
              <a16:creationId xmlns:a16="http://schemas.microsoft.com/office/drawing/2014/main" xmlns="" id="{00000000-0008-0000-0000-000091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0314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4082</xdr:row>
      <xdr:rowOff>52915</xdr:rowOff>
    </xdr:from>
    <xdr:to>
      <xdr:col>2</xdr:col>
      <xdr:colOff>781047</xdr:colOff>
      <xdr:row>4082</xdr:row>
      <xdr:rowOff>729190</xdr:rowOff>
    </xdr:to>
    <xdr:pic>
      <xdr:nvPicPr>
        <xdr:cNvPr id="2450" name="Image 2449" descr="Picture">
          <a:extLst>
            <a:ext uri="{FF2B5EF4-FFF2-40B4-BE49-F238E27FC236}">
              <a16:creationId xmlns:a16="http://schemas.microsoft.com/office/drawing/2014/main" xmlns="" id="{00000000-0008-0000-0000-000092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0403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4083</xdr:row>
      <xdr:rowOff>52915</xdr:rowOff>
    </xdr:from>
    <xdr:to>
      <xdr:col>2</xdr:col>
      <xdr:colOff>781047</xdr:colOff>
      <xdr:row>4083</xdr:row>
      <xdr:rowOff>729190</xdr:rowOff>
    </xdr:to>
    <xdr:pic>
      <xdr:nvPicPr>
        <xdr:cNvPr id="2451" name="Image 2450" descr="Picture">
          <a:extLst>
            <a:ext uri="{FF2B5EF4-FFF2-40B4-BE49-F238E27FC236}">
              <a16:creationId xmlns:a16="http://schemas.microsoft.com/office/drawing/2014/main" xmlns="" id="{00000000-0008-0000-0000-000093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0492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4084</xdr:row>
      <xdr:rowOff>52915</xdr:rowOff>
    </xdr:from>
    <xdr:to>
      <xdr:col>2</xdr:col>
      <xdr:colOff>781047</xdr:colOff>
      <xdr:row>4084</xdr:row>
      <xdr:rowOff>729190</xdr:rowOff>
    </xdr:to>
    <xdr:pic>
      <xdr:nvPicPr>
        <xdr:cNvPr id="2452" name="Image 2451" descr="Picture">
          <a:extLst>
            <a:ext uri="{FF2B5EF4-FFF2-40B4-BE49-F238E27FC236}">
              <a16:creationId xmlns:a16="http://schemas.microsoft.com/office/drawing/2014/main" xmlns="" id="{00000000-0008-0000-0000-000094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0581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4085</xdr:row>
      <xdr:rowOff>52915</xdr:rowOff>
    </xdr:from>
    <xdr:to>
      <xdr:col>2</xdr:col>
      <xdr:colOff>781047</xdr:colOff>
      <xdr:row>4085</xdr:row>
      <xdr:rowOff>729190</xdr:rowOff>
    </xdr:to>
    <xdr:pic>
      <xdr:nvPicPr>
        <xdr:cNvPr id="2453" name="Image 2452" descr="Picture">
          <a:extLst>
            <a:ext uri="{FF2B5EF4-FFF2-40B4-BE49-F238E27FC236}">
              <a16:creationId xmlns:a16="http://schemas.microsoft.com/office/drawing/2014/main" xmlns="" id="{00000000-0008-0000-0000-000095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0670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4086</xdr:row>
      <xdr:rowOff>52915</xdr:rowOff>
    </xdr:from>
    <xdr:to>
      <xdr:col>2</xdr:col>
      <xdr:colOff>781047</xdr:colOff>
      <xdr:row>4086</xdr:row>
      <xdr:rowOff>729190</xdr:rowOff>
    </xdr:to>
    <xdr:pic>
      <xdr:nvPicPr>
        <xdr:cNvPr id="2454" name="Image 2453" descr="Picture">
          <a:extLst>
            <a:ext uri="{FF2B5EF4-FFF2-40B4-BE49-F238E27FC236}">
              <a16:creationId xmlns:a16="http://schemas.microsoft.com/office/drawing/2014/main" xmlns="" id="{00000000-0008-0000-0000-000096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0758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4087</xdr:row>
      <xdr:rowOff>52915</xdr:rowOff>
    </xdr:from>
    <xdr:to>
      <xdr:col>2</xdr:col>
      <xdr:colOff>781047</xdr:colOff>
      <xdr:row>4087</xdr:row>
      <xdr:rowOff>729190</xdr:rowOff>
    </xdr:to>
    <xdr:pic>
      <xdr:nvPicPr>
        <xdr:cNvPr id="2455" name="Image 2454" descr="Picture">
          <a:extLst>
            <a:ext uri="{FF2B5EF4-FFF2-40B4-BE49-F238E27FC236}">
              <a16:creationId xmlns:a16="http://schemas.microsoft.com/office/drawing/2014/main" xmlns="" id="{00000000-0008-0000-0000-000097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0847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4088</xdr:row>
      <xdr:rowOff>52915</xdr:rowOff>
    </xdr:from>
    <xdr:to>
      <xdr:col>2</xdr:col>
      <xdr:colOff>781047</xdr:colOff>
      <xdr:row>4088</xdr:row>
      <xdr:rowOff>729190</xdr:rowOff>
    </xdr:to>
    <xdr:pic>
      <xdr:nvPicPr>
        <xdr:cNvPr id="2456" name="Image 2455" descr="Picture">
          <a:extLst>
            <a:ext uri="{FF2B5EF4-FFF2-40B4-BE49-F238E27FC236}">
              <a16:creationId xmlns:a16="http://schemas.microsoft.com/office/drawing/2014/main" xmlns="" id="{00000000-0008-0000-0000-000098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0936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4089</xdr:row>
      <xdr:rowOff>52915</xdr:rowOff>
    </xdr:from>
    <xdr:to>
      <xdr:col>2</xdr:col>
      <xdr:colOff>781047</xdr:colOff>
      <xdr:row>4089</xdr:row>
      <xdr:rowOff>729190</xdr:rowOff>
    </xdr:to>
    <xdr:pic>
      <xdr:nvPicPr>
        <xdr:cNvPr id="2457" name="Image 2456" descr="Picture">
          <a:extLst>
            <a:ext uri="{FF2B5EF4-FFF2-40B4-BE49-F238E27FC236}">
              <a16:creationId xmlns:a16="http://schemas.microsoft.com/office/drawing/2014/main" xmlns="" id="{00000000-0008-0000-0000-000099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1025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4090</xdr:row>
      <xdr:rowOff>52915</xdr:rowOff>
    </xdr:from>
    <xdr:to>
      <xdr:col>2</xdr:col>
      <xdr:colOff>781047</xdr:colOff>
      <xdr:row>4090</xdr:row>
      <xdr:rowOff>729190</xdr:rowOff>
    </xdr:to>
    <xdr:pic>
      <xdr:nvPicPr>
        <xdr:cNvPr id="2458" name="Image 2457" descr="Picture">
          <a:extLst>
            <a:ext uri="{FF2B5EF4-FFF2-40B4-BE49-F238E27FC236}">
              <a16:creationId xmlns:a16="http://schemas.microsoft.com/office/drawing/2014/main" xmlns="" id="{00000000-0008-0000-0000-00009A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1114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4091</xdr:row>
      <xdr:rowOff>52915</xdr:rowOff>
    </xdr:from>
    <xdr:to>
      <xdr:col>2</xdr:col>
      <xdr:colOff>781047</xdr:colOff>
      <xdr:row>4091</xdr:row>
      <xdr:rowOff>729190</xdr:rowOff>
    </xdr:to>
    <xdr:pic>
      <xdr:nvPicPr>
        <xdr:cNvPr id="2459" name="Image 2458" descr="Picture">
          <a:extLst>
            <a:ext uri="{FF2B5EF4-FFF2-40B4-BE49-F238E27FC236}">
              <a16:creationId xmlns:a16="http://schemas.microsoft.com/office/drawing/2014/main" xmlns="" id="{00000000-0008-0000-0000-00009B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1203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4092</xdr:row>
      <xdr:rowOff>52915</xdr:rowOff>
    </xdr:from>
    <xdr:to>
      <xdr:col>2</xdr:col>
      <xdr:colOff>781047</xdr:colOff>
      <xdr:row>4092</xdr:row>
      <xdr:rowOff>729190</xdr:rowOff>
    </xdr:to>
    <xdr:pic>
      <xdr:nvPicPr>
        <xdr:cNvPr id="2460" name="Image 2459" descr="Picture">
          <a:extLst>
            <a:ext uri="{FF2B5EF4-FFF2-40B4-BE49-F238E27FC236}">
              <a16:creationId xmlns:a16="http://schemas.microsoft.com/office/drawing/2014/main" xmlns="" id="{00000000-0008-0000-0000-00009C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1292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4093</xdr:row>
      <xdr:rowOff>52915</xdr:rowOff>
    </xdr:from>
    <xdr:to>
      <xdr:col>2</xdr:col>
      <xdr:colOff>781047</xdr:colOff>
      <xdr:row>4093</xdr:row>
      <xdr:rowOff>729190</xdr:rowOff>
    </xdr:to>
    <xdr:pic>
      <xdr:nvPicPr>
        <xdr:cNvPr id="2461" name="Image 2460" descr="Picture">
          <a:extLst>
            <a:ext uri="{FF2B5EF4-FFF2-40B4-BE49-F238E27FC236}">
              <a16:creationId xmlns:a16="http://schemas.microsoft.com/office/drawing/2014/main" xmlns="" id="{00000000-0008-0000-0000-00009D09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75830" y="341381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4094</xdr:row>
      <xdr:rowOff>52915</xdr:rowOff>
    </xdr:from>
    <xdr:to>
      <xdr:col>2</xdr:col>
      <xdr:colOff>781047</xdr:colOff>
      <xdr:row>4094</xdr:row>
      <xdr:rowOff>729190</xdr:rowOff>
    </xdr:to>
    <xdr:pic>
      <xdr:nvPicPr>
        <xdr:cNvPr id="2462" name="Image 2461" descr="Picture">
          <a:extLst>
            <a:ext uri="{FF2B5EF4-FFF2-40B4-BE49-F238E27FC236}">
              <a16:creationId xmlns:a16="http://schemas.microsoft.com/office/drawing/2014/main" xmlns="" id="{00000000-0008-0000-0000-00009E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1470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4095</xdr:row>
      <xdr:rowOff>52915</xdr:rowOff>
    </xdr:from>
    <xdr:to>
      <xdr:col>2</xdr:col>
      <xdr:colOff>781047</xdr:colOff>
      <xdr:row>4095</xdr:row>
      <xdr:rowOff>729190</xdr:rowOff>
    </xdr:to>
    <xdr:pic>
      <xdr:nvPicPr>
        <xdr:cNvPr id="2463" name="Image 2462" descr="Picture">
          <a:extLst>
            <a:ext uri="{FF2B5EF4-FFF2-40B4-BE49-F238E27FC236}">
              <a16:creationId xmlns:a16="http://schemas.microsoft.com/office/drawing/2014/main" xmlns="" id="{00000000-0008-0000-0000-00009F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1559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4096</xdr:row>
      <xdr:rowOff>52915</xdr:rowOff>
    </xdr:from>
    <xdr:to>
      <xdr:col>2</xdr:col>
      <xdr:colOff>781047</xdr:colOff>
      <xdr:row>4096</xdr:row>
      <xdr:rowOff>729190</xdr:rowOff>
    </xdr:to>
    <xdr:pic>
      <xdr:nvPicPr>
        <xdr:cNvPr id="2464" name="Image 2463" descr="Picture">
          <a:extLst>
            <a:ext uri="{FF2B5EF4-FFF2-40B4-BE49-F238E27FC236}">
              <a16:creationId xmlns:a16="http://schemas.microsoft.com/office/drawing/2014/main" xmlns="" id="{00000000-0008-0000-0000-0000A0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1647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4097</xdr:row>
      <xdr:rowOff>52915</xdr:rowOff>
    </xdr:from>
    <xdr:to>
      <xdr:col>2</xdr:col>
      <xdr:colOff>781047</xdr:colOff>
      <xdr:row>4097</xdr:row>
      <xdr:rowOff>729190</xdr:rowOff>
    </xdr:to>
    <xdr:pic>
      <xdr:nvPicPr>
        <xdr:cNvPr id="2465" name="Image 2464" descr="Picture">
          <a:extLst>
            <a:ext uri="{FF2B5EF4-FFF2-40B4-BE49-F238E27FC236}">
              <a16:creationId xmlns:a16="http://schemas.microsoft.com/office/drawing/2014/main" xmlns="" id="{00000000-0008-0000-0000-0000A1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1736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4098</xdr:row>
      <xdr:rowOff>52915</xdr:rowOff>
    </xdr:from>
    <xdr:to>
      <xdr:col>2</xdr:col>
      <xdr:colOff>781047</xdr:colOff>
      <xdr:row>4098</xdr:row>
      <xdr:rowOff>729190</xdr:rowOff>
    </xdr:to>
    <xdr:pic>
      <xdr:nvPicPr>
        <xdr:cNvPr id="2466" name="Image 2465" descr="Picture">
          <a:extLst>
            <a:ext uri="{FF2B5EF4-FFF2-40B4-BE49-F238E27FC236}">
              <a16:creationId xmlns:a16="http://schemas.microsoft.com/office/drawing/2014/main" xmlns="" id="{00000000-0008-0000-0000-0000A2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1825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4099</xdr:row>
      <xdr:rowOff>52915</xdr:rowOff>
    </xdr:from>
    <xdr:to>
      <xdr:col>2</xdr:col>
      <xdr:colOff>781047</xdr:colOff>
      <xdr:row>4099</xdr:row>
      <xdr:rowOff>729190</xdr:rowOff>
    </xdr:to>
    <xdr:pic>
      <xdr:nvPicPr>
        <xdr:cNvPr id="2467" name="Image 2466" descr="Picture">
          <a:extLst>
            <a:ext uri="{FF2B5EF4-FFF2-40B4-BE49-F238E27FC236}">
              <a16:creationId xmlns:a16="http://schemas.microsoft.com/office/drawing/2014/main" xmlns="" id="{00000000-0008-0000-0000-0000A3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1914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4100</xdr:row>
      <xdr:rowOff>52915</xdr:rowOff>
    </xdr:from>
    <xdr:to>
      <xdr:col>2</xdr:col>
      <xdr:colOff>781047</xdr:colOff>
      <xdr:row>4100</xdr:row>
      <xdr:rowOff>729190</xdr:rowOff>
    </xdr:to>
    <xdr:pic>
      <xdr:nvPicPr>
        <xdr:cNvPr id="2468" name="Image 2467" descr="Picture">
          <a:extLst>
            <a:ext uri="{FF2B5EF4-FFF2-40B4-BE49-F238E27FC236}">
              <a16:creationId xmlns:a16="http://schemas.microsoft.com/office/drawing/2014/main" xmlns="" id="{00000000-0008-0000-0000-0000A4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003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4101</xdr:row>
      <xdr:rowOff>52915</xdr:rowOff>
    </xdr:from>
    <xdr:to>
      <xdr:col>2</xdr:col>
      <xdr:colOff>781047</xdr:colOff>
      <xdr:row>4101</xdr:row>
      <xdr:rowOff>729190</xdr:rowOff>
    </xdr:to>
    <xdr:pic>
      <xdr:nvPicPr>
        <xdr:cNvPr id="2469" name="Image 2468" descr="Picture">
          <a:extLst>
            <a:ext uri="{FF2B5EF4-FFF2-40B4-BE49-F238E27FC236}">
              <a16:creationId xmlns:a16="http://schemas.microsoft.com/office/drawing/2014/main" xmlns="" id="{00000000-0008-0000-0000-0000A5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092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4102</xdr:row>
      <xdr:rowOff>52915</xdr:rowOff>
    </xdr:from>
    <xdr:to>
      <xdr:col>2</xdr:col>
      <xdr:colOff>781047</xdr:colOff>
      <xdr:row>4102</xdr:row>
      <xdr:rowOff>729190</xdr:rowOff>
    </xdr:to>
    <xdr:pic>
      <xdr:nvPicPr>
        <xdr:cNvPr id="2470" name="Image 2469" descr="Picture">
          <a:extLst>
            <a:ext uri="{FF2B5EF4-FFF2-40B4-BE49-F238E27FC236}">
              <a16:creationId xmlns:a16="http://schemas.microsoft.com/office/drawing/2014/main" xmlns="" id="{00000000-0008-0000-0000-0000A6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181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4103</xdr:row>
      <xdr:rowOff>52915</xdr:rowOff>
    </xdr:from>
    <xdr:to>
      <xdr:col>2</xdr:col>
      <xdr:colOff>781047</xdr:colOff>
      <xdr:row>4103</xdr:row>
      <xdr:rowOff>729190</xdr:rowOff>
    </xdr:to>
    <xdr:pic>
      <xdr:nvPicPr>
        <xdr:cNvPr id="2471" name="Image 2470" descr="Picture">
          <a:extLst>
            <a:ext uri="{FF2B5EF4-FFF2-40B4-BE49-F238E27FC236}">
              <a16:creationId xmlns:a16="http://schemas.microsoft.com/office/drawing/2014/main" xmlns="" id="{00000000-0008-0000-0000-0000A7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270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4104</xdr:row>
      <xdr:rowOff>52915</xdr:rowOff>
    </xdr:from>
    <xdr:to>
      <xdr:col>2</xdr:col>
      <xdr:colOff>781047</xdr:colOff>
      <xdr:row>4104</xdr:row>
      <xdr:rowOff>729190</xdr:rowOff>
    </xdr:to>
    <xdr:pic>
      <xdr:nvPicPr>
        <xdr:cNvPr id="2472" name="Image 2471" descr="Picture">
          <a:extLst>
            <a:ext uri="{FF2B5EF4-FFF2-40B4-BE49-F238E27FC236}">
              <a16:creationId xmlns:a16="http://schemas.microsoft.com/office/drawing/2014/main" xmlns="" id="{00000000-0008-0000-0000-0000A8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359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4105</xdr:row>
      <xdr:rowOff>52915</xdr:rowOff>
    </xdr:from>
    <xdr:to>
      <xdr:col>2</xdr:col>
      <xdr:colOff>781047</xdr:colOff>
      <xdr:row>4105</xdr:row>
      <xdr:rowOff>729190</xdr:rowOff>
    </xdr:to>
    <xdr:pic>
      <xdr:nvPicPr>
        <xdr:cNvPr id="2473" name="Image 2472" descr="Picture">
          <a:extLst>
            <a:ext uri="{FF2B5EF4-FFF2-40B4-BE49-F238E27FC236}">
              <a16:creationId xmlns:a16="http://schemas.microsoft.com/office/drawing/2014/main" xmlns="" id="{00000000-0008-0000-0000-0000A9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448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4106</xdr:row>
      <xdr:rowOff>52915</xdr:rowOff>
    </xdr:from>
    <xdr:to>
      <xdr:col>2</xdr:col>
      <xdr:colOff>781047</xdr:colOff>
      <xdr:row>4106</xdr:row>
      <xdr:rowOff>729190</xdr:rowOff>
    </xdr:to>
    <xdr:pic>
      <xdr:nvPicPr>
        <xdr:cNvPr id="2474" name="Image 2473" descr="Picture">
          <a:extLst>
            <a:ext uri="{FF2B5EF4-FFF2-40B4-BE49-F238E27FC236}">
              <a16:creationId xmlns:a16="http://schemas.microsoft.com/office/drawing/2014/main" xmlns="" id="{00000000-0008-0000-0000-0000AA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536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4107</xdr:row>
      <xdr:rowOff>52915</xdr:rowOff>
    </xdr:from>
    <xdr:to>
      <xdr:col>2</xdr:col>
      <xdr:colOff>781047</xdr:colOff>
      <xdr:row>4107</xdr:row>
      <xdr:rowOff>729190</xdr:rowOff>
    </xdr:to>
    <xdr:pic>
      <xdr:nvPicPr>
        <xdr:cNvPr id="2475" name="Image 2474" descr="Picture">
          <a:extLst>
            <a:ext uri="{FF2B5EF4-FFF2-40B4-BE49-F238E27FC236}">
              <a16:creationId xmlns:a16="http://schemas.microsoft.com/office/drawing/2014/main" xmlns="" id="{00000000-0008-0000-0000-0000AB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625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4108</xdr:row>
      <xdr:rowOff>52915</xdr:rowOff>
    </xdr:from>
    <xdr:to>
      <xdr:col>2</xdr:col>
      <xdr:colOff>781047</xdr:colOff>
      <xdr:row>4108</xdr:row>
      <xdr:rowOff>729190</xdr:rowOff>
    </xdr:to>
    <xdr:pic>
      <xdr:nvPicPr>
        <xdr:cNvPr id="2476" name="Image 2475" descr="Picture">
          <a:extLst>
            <a:ext uri="{FF2B5EF4-FFF2-40B4-BE49-F238E27FC236}">
              <a16:creationId xmlns:a16="http://schemas.microsoft.com/office/drawing/2014/main" xmlns="" id="{00000000-0008-0000-0000-0000AC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714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4109</xdr:row>
      <xdr:rowOff>52915</xdr:rowOff>
    </xdr:from>
    <xdr:to>
      <xdr:col>2</xdr:col>
      <xdr:colOff>781047</xdr:colOff>
      <xdr:row>4109</xdr:row>
      <xdr:rowOff>729190</xdr:rowOff>
    </xdr:to>
    <xdr:pic>
      <xdr:nvPicPr>
        <xdr:cNvPr id="2477" name="Image 2476" descr="Picture">
          <a:extLst>
            <a:ext uri="{FF2B5EF4-FFF2-40B4-BE49-F238E27FC236}">
              <a16:creationId xmlns:a16="http://schemas.microsoft.com/office/drawing/2014/main" xmlns="" id="{00000000-0008-0000-0000-0000AD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803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4110</xdr:row>
      <xdr:rowOff>52915</xdr:rowOff>
    </xdr:from>
    <xdr:to>
      <xdr:col>2</xdr:col>
      <xdr:colOff>781047</xdr:colOff>
      <xdr:row>4110</xdr:row>
      <xdr:rowOff>729190</xdr:rowOff>
    </xdr:to>
    <xdr:pic>
      <xdr:nvPicPr>
        <xdr:cNvPr id="2478" name="Image 2477" descr="Picture">
          <a:extLst>
            <a:ext uri="{FF2B5EF4-FFF2-40B4-BE49-F238E27FC236}">
              <a16:creationId xmlns:a16="http://schemas.microsoft.com/office/drawing/2014/main" xmlns="" id="{00000000-0008-0000-0000-0000AE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892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4111</xdr:row>
      <xdr:rowOff>52915</xdr:rowOff>
    </xdr:from>
    <xdr:to>
      <xdr:col>2</xdr:col>
      <xdr:colOff>781047</xdr:colOff>
      <xdr:row>4111</xdr:row>
      <xdr:rowOff>729190</xdr:rowOff>
    </xdr:to>
    <xdr:pic>
      <xdr:nvPicPr>
        <xdr:cNvPr id="2479" name="Image 2478" descr="Picture">
          <a:extLst>
            <a:ext uri="{FF2B5EF4-FFF2-40B4-BE49-F238E27FC236}">
              <a16:creationId xmlns:a16="http://schemas.microsoft.com/office/drawing/2014/main" xmlns="" id="{00000000-0008-0000-0000-0000AF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2981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4112</xdr:row>
      <xdr:rowOff>52915</xdr:rowOff>
    </xdr:from>
    <xdr:to>
      <xdr:col>2</xdr:col>
      <xdr:colOff>781047</xdr:colOff>
      <xdr:row>4112</xdr:row>
      <xdr:rowOff>729190</xdr:rowOff>
    </xdr:to>
    <xdr:pic>
      <xdr:nvPicPr>
        <xdr:cNvPr id="2480" name="Image 2479" descr="Picture">
          <a:extLst>
            <a:ext uri="{FF2B5EF4-FFF2-40B4-BE49-F238E27FC236}">
              <a16:creationId xmlns:a16="http://schemas.microsoft.com/office/drawing/2014/main" xmlns="" id="{00000000-0008-0000-0000-0000B0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3070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4113</xdr:row>
      <xdr:rowOff>52915</xdr:rowOff>
    </xdr:from>
    <xdr:to>
      <xdr:col>2</xdr:col>
      <xdr:colOff>781047</xdr:colOff>
      <xdr:row>4113</xdr:row>
      <xdr:rowOff>729190</xdr:rowOff>
    </xdr:to>
    <xdr:pic>
      <xdr:nvPicPr>
        <xdr:cNvPr id="2481" name="Image 2480" descr="Picture">
          <a:extLst>
            <a:ext uri="{FF2B5EF4-FFF2-40B4-BE49-F238E27FC236}">
              <a16:creationId xmlns:a16="http://schemas.microsoft.com/office/drawing/2014/main" xmlns="" id="{00000000-0008-0000-0000-0000B109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75830" y="343159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4114</xdr:row>
      <xdr:rowOff>52915</xdr:rowOff>
    </xdr:from>
    <xdr:to>
      <xdr:col>2</xdr:col>
      <xdr:colOff>781047</xdr:colOff>
      <xdr:row>4114</xdr:row>
      <xdr:rowOff>729190</xdr:rowOff>
    </xdr:to>
    <xdr:pic>
      <xdr:nvPicPr>
        <xdr:cNvPr id="2482" name="Image 2481" descr="Picture">
          <a:extLst>
            <a:ext uri="{FF2B5EF4-FFF2-40B4-BE49-F238E27FC236}">
              <a16:creationId xmlns:a16="http://schemas.microsoft.com/office/drawing/2014/main" xmlns="" id="{00000000-0008-0000-0000-0000B2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3248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4115</xdr:row>
      <xdr:rowOff>52915</xdr:rowOff>
    </xdr:from>
    <xdr:to>
      <xdr:col>2</xdr:col>
      <xdr:colOff>781047</xdr:colOff>
      <xdr:row>4115</xdr:row>
      <xdr:rowOff>729190</xdr:rowOff>
    </xdr:to>
    <xdr:pic>
      <xdr:nvPicPr>
        <xdr:cNvPr id="2483" name="Image 2482" descr="Picture">
          <a:extLst>
            <a:ext uri="{FF2B5EF4-FFF2-40B4-BE49-F238E27FC236}">
              <a16:creationId xmlns:a16="http://schemas.microsoft.com/office/drawing/2014/main" xmlns="" id="{00000000-0008-0000-0000-0000B3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3337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4116</xdr:row>
      <xdr:rowOff>52915</xdr:rowOff>
    </xdr:from>
    <xdr:to>
      <xdr:col>2</xdr:col>
      <xdr:colOff>781047</xdr:colOff>
      <xdr:row>4116</xdr:row>
      <xdr:rowOff>729190</xdr:rowOff>
    </xdr:to>
    <xdr:pic>
      <xdr:nvPicPr>
        <xdr:cNvPr id="2484" name="Image 2483" descr="Picture">
          <a:extLst>
            <a:ext uri="{FF2B5EF4-FFF2-40B4-BE49-F238E27FC236}">
              <a16:creationId xmlns:a16="http://schemas.microsoft.com/office/drawing/2014/main" xmlns="" id="{00000000-0008-0000-0000-0000B4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3425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4117</xdr:row>
      <xdr:rowOff>52915</xdr:rowOff>
    </xdr:from>
    <xdr:to>
      <xdr:col>2</xdr:col>
      <xdr:colOff>781047</xdr:colOff>
      <xdr:row>4117</xdr:row>
      <xdr:rowOff>729190</xdr:rowOff>
    </xdr:to>
    <xdr:pic>
      <xdr:nvPicPr>
        <xdr:cNvPr id="2485" name="Image 2484" descr="Picture">
          <a:extLst>
            <a:ext uri="{FF2B5EF4-FFF2-40B4-BE49-F238E27FC236}">
              <a16:creationId xmlns:a16="http://schemas.microsoft.com/office/drawing/2014/main" xmlns="" id="{00000000-0008-0000-0000-0000B5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3514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4118</xdr:row>
      <xdr:rowOff>52915</xdr:rowOff>
    </xdr:from>
    <xdr:to>
      <xdr:col>2</xdr:col>
      <xdr:colOff>781047</xdr:colOff>
      <xdr:row>4118</xdr:row>
      <xdr:rowOff>729190</xdr:rowOff>
    </xdr:to>
    <xdr:pic>
      <xdr:nvPicPr>
        <xdr:cNvPr id="2486" name="Image 2485" descr="Picture">
          <a:extLst>
            <a:ext uri="{FF2B5EF4-FFF2-40B4-BE49-F238E27FC236}">
              <a16:creationId xmlns:a16="http://schemas.microsoft.com/office/drawing/2014/main" xmlns="" id="{00000000-0008-0000-0000-0000B6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3603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4119</xdr:row>
      <xdr:rowOff>52915</xdr:rowOff>
    </xdr:from>
    <xdr:to>
      <xdr:col>2</xdr:col>
      <xdr:colOff>781047</xdr:colOff>
      <xdr:row>4119</xdr:row>
      <xdr:rowOff>729190</xdr:rowOff>
    </xdr:to>
    <xdr:pic>
      <xdr:nvPicPr>
        <xdr:cNvPr id="2487" name="Image 2486" descr="Picture">
          <a:extLst>
            <a:ext uri="{FF2B5EF4-FFF2-40B4-BE49-F238E27FC236}">
              <a16:creationId xmlns:a16="http://schemas.microsoft.com/office/drawing/2014/main" xmlns="" id="{00000000-0008-0000-0000-0000B7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3692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4120</xdr:row>
      <xdr:rowOff>52915</xdr:rowOff>
    </xdr:from>
    <xdr:to>
      <xdr:col>2</xdr:col>
      <xdr:colOff>781047</xdr:colOff>
      <xdr:row>4120</xdr:row>
      <xdr:rowOff>729190</xdr:rowOff>
    </xdr:to>
    <xdr:pic>
      <xdr:nvPicPr>
        <xdr:cNvPr id="2488" name="Image 2487" descr="Picture">
          <a:extLst>
            <a:ext uri="{FF2B5EF4-FFF2-40B4-BE49-F238E27FC236}">
              <a16:creationId xmlns:a16="http://schemas.microsoft.com/office/drawing/2014/main" xmlns="" id="{00000000-0008-0000-0000-0000B8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3781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4121</xdr:row>
      <xdr:rowOff>52915</xdr:rowOff>
    </xdr:from>
    <xdr:to>
      <xdr:col>2</xdr:col>
      <xdr:colOff>781047</xdr:colOff>
      <xdr:row>4121</xdr:row>
      <xdr:rowOff>729190</xdr:rowOff>
    </xdr:to>
    <xdr:pic>
      <xdr:nvPicPr>
        <xdr:cNvPr id="2489" name="Image 2488" descr="Picture">
          <a:extLst>
            <a:ext uri="{FF2B5EF4-FFF2-40B4-BE49-F238E27FC236}">
              <a16:creationId xmlns:a16="http://schemas.microsoft.com/office/drawing/2014/main" xmlns="" id="{00000000-0008-0000-0000-0000B9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3870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4122</xdr:row>
      <xdr:rowOff>52915</xdr:rowOff>
    </xdr:from>
    <xdr:to>
      <xdr:col>2</xdr:col>
      <xdr:colOff>781047</xdr:colOff>
      <xdr:row>4122</xdr:row>
      <xdr:rowOff>729190</xdr:rowOff>
    </xdr:to>
    <xdr:pic>
      <xdr:nvPicPr>
        <xdr:cNvPr id="2490" name="Image 2489" descr="Picture">
          <a:extLst>
            <a:ext uri="{FF2B5EF4-FFF2-40B4-BE49-F238E27FC236}">
              <a16:creationId xmlns:a16="http://schemas.microsoft.com/office/drawing/2014/main" xmlns="" id="{00000000-0008-0000-0000-0000BA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3959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4123</xdr:row>
      <xdr:rowOff>52915</xdr:rowOff>
    </xdr:from>
    <xdr:to>
      <xdr:col>2</xdr:col>
      <xdr:colOff>781047</xdr:colOff>
      <xdr:row>4123</xdr:row>
      <xdr:rowOff>729190</xdr:rowOff>
    </xdr:to>
    <xdr:pic>
      <xdr:nvPicPr>
        <xdr:cNvPr id="2491" name="Image 2490" descr="Picture">
          <a:extLst>
            <a:ext uri="{FF2B5EF4-FFF2-40B4-BE49-F238E27FC236}">
              <a16:creationId xmlns:a16="http://schemas.microsoft.com/office/drawing/2014/main" xmlns="" id="{00000000-0008-0000-0000-0000BB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4048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4124</xdr:row>
      <xdr:rowOff>52915</xdr:rowOff>
    </xdr:from>
    <xdr:to>
      <xdr:col>2</xdr:col>
      <xdr:colOff>781047</xdr:colOff>
      <xdr:row>4124</xdr:row>
      <xdr:rowOff>729190</xdr:rowOff>
    </xdr:to>
    <xdr:pic>
      <xdr:nvPicPr>
        <xdr:cNvPr id="2492" name="Image 2491" descr="Picture">
          <a:extLst>
            <a:ext uri="{FF2B5EF4-FFF2-40B4-BE49-F238E27FC236}">
              <a16:creationId xmlns:a16="http://schemas.microsoft.com/office/drawing/2014/main" xmlns="" id="{00000000-0008-0000-0000-0000BC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4137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4125</xdr:row>
      <xdr:rowOff>52915</xdr:rowOff>
    </xdr:from>
    <xdr:to>
      <xdr:col>2</xdr:col>
      <xdr:colOff>781047</xdr:colOff>
      <xdr:row>4125</xdr:row>
      <xdr:rowOff>729190</xdr:rowOff>
    </xdr:to>
    <xdr:pic>
      <xdr:nvPicPr>
        <xdr:cNvPr id="2493" name="Image 2492" descr="Picture">
          <a:extLst>
            <a:ext uri="{FF2B5EF4-FFF2-40B4-BE49-F238E27FC236}">
              <a16:creationId xmlns:a16="http://schemas.microsoft.com/office/drawing/2014/main" xmlns="" id="{00000000-0008-0000-0000-0000BD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4226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4126</xdr:row>
      <xdr:rowOff>52915</xdr:rowOff>
    </xdr:from>
    <xdr:to>
      <xdr:col>2</xdr:col>
      <xdr:colOff>781047</xdr:colOff>
      <xdr:row>4126</xdr:row>
      <xdr:rowOff>729190</xdr:rowOff>
    </xdr:to>
    <xdr:pic>
      <xdr:nvPicPr>
        <xdr:cNvPr id="2494" name="Image 2493" descr="Picture">
          <a:extLst>
            <a:ext uri="{FF2B5EF4-FFF2-40B4-BE49-F238E27FC236}">
              <a16:creationId xmlns:a16="http://schemas.microsoft.com/office/drawing/2014/main" xmlns="" id="{00000000-0008-0000-0000-0000BE09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75830" y="344314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4127</xdr:row>
      <xdr:rowOff>52915</xdr:rowOff>
    </xdr:from>
    <xdr:to>
      <xdr:col>2</xdr:col>
      <xdr:colOff>781047</xdr:colOff>
      <xdr:row>4127</xdr:row>
      <xdr:rowOff>729190</xdr:rowOff>
    </xdr:to>
    <xdr:pic>
      <xdr:nvPicPr>
        <xdr:cNvPr id="2495" name="Image 2494" descr="Picture">
          <a:extLst>
            <a:ext uri="{FF2B5EF4-FFF2-40B4-BE49-F238E27FC236}">
              <a16:creationId xmlns:a16="http://schemas.microsoft.com/office/drawing/2014/main" xmlns="" id="{00000000-0008-0000-0000-0000BF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4403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4128</xdr:row>
      <xdr:rowOff>52915</xdr:rowOff>
    </xdr:from>
    <xdr:to>
      <xdr:col>2</xdr:col>
      <xdr:colOff>781047</xdr:colOff>
      <xdr:row>4128</xdr:row>
      <xdr:rowOff>729190</xdr:rowOff>
    </xdr:to>
    <xdr:pic>
      <xdr:nvPicPr>
        <xdr:cNvPr id="2496" name="Image 2495" descr="Picture">
          <a:extLst>
            <a:ext uri="{FF2B5EF4-FFF2-40B4-BE49-F238E27FC236}">
              <a16:creationId xmlns:a16="http://schemas.microsoft.com/office/drawing/2014/main" xmlns="" id="{00000000-0008-0000-0000-0000C0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4492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4129</xdr:row>
      <xdr:rowOff>52915</xdr:rowOff>
    </xdr:from>
    <xdr:to>
      <xdr:col>2</xdr:col>
      <xdr:colOff>781047</xdr:colOff>
      <xdr:row>4129</xdr:row>
      <xdr:rowOff>729190</xdr:rowOff>
    </xdr:to>
    <xdr:pic>
      <xdr:nvPicPr>
        <xdr:cNvPr id="2497" name="Image 2496" descr="Picture">
          <a:extLst>
            <a:ext uri="{FF2B5EF4-FFF2-40B4-BE49-F238E27FC236}">
              <a16:creationId xmlns:a16="http://schemas.microsoft.com/office/drawing/2014/main" xmlns="" id="{00000000-0008-0000-0000-0000C1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4581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4130</xdr:row>
      <xdr:rowOff>52915</xdr:rowOff>
    </xdr:from>
    <xdr:to>
      <xdr:col>2</xdr:col>
      <xdr:colOff>781047</xdr:colOff>
      <xdr:row>4130</xdr:row>
      <xdr:rowOff>729190</xdr:rowOff>
    </xdr:to>
    <xdr:pic>
      <xdr:nvPicPr>
        <xdr:cNvPr id="2498" name="Image 2497" descr="Picture">
          <a:extLst>
            <a:ext uri="{FF2B5EF4-FFF2-40B4-BE49-F238E27FC236}">
              <a16:creationId xmlns:a16="http://schemas.microsoft.com/office/drawing/2014/main" xmlns="" id="{00000000-0008-0000-0000-0000C2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4670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4131</xdr:row>
      <xdr:rowOff>52915</xdr:rowOff>
    </xdr:from>
    <xdr:to>
      <xdr:col>2</xdr:col>
      <xdr:colOff>781047</xdr:colOff>
      <xdr:row>4131</xdr:row>
      <xdr:rowOff>729190</xdr:rowOff>
    </xdr:to>
    <xdr:pic>
      <xdr:nvPicPr>
        <xdr:cNvPr id="2499" name="Image 2498" descr="Picture">
          <a:extLst>
            <a:ext uri="{FF2B5EF4-FFF2-40B4-BE49-F238E27FC236}">
              <a16:creationId xmlns:a16="http://schemas.microsoft.com/office/drawing/2014/main" xmlns="" id="{00000000-0008-0000-0000-0000C3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4759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4132</xdr:row>
      <xdr:rowOff>52915</xdr:rowOff>
    </xdr:from>
    <xdr:to>
      <xdr:col>2</xdr:col>
      <xdr:colOff>781047</xdr:colOff>
      <xdr:row>4132</xdr:row>
      <xdr:rowOff>729190</xdr:rowOff>
    </xdr:to>
    <xdr:pic>
      <xdr:nvPicPr>
        <xdr:cNvPr id="2500" name="Image 2499" descr="Picture">
          <a:extLst>
            <a:ext uri="{FF2B5EF4-FFF2-40B4-BE49-F238E27FC236}">
              <a16:creationId xmlns:a16="http://schemas.microsoft.com/office/drawing/2014/main" xmlns="" id="{00000000-0008-0000-0000-0000C4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4848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4133</xdr:row>
      <xdr:rowOff>52915</xdr:rowOff>
    </xdr:from>
    <xdr:to>
      <xdr:col>2</xdr:col>
      <xdr:colOff>781047</xdr:colOff>
      <xdr:row>4133</xdr:row>
      <xdr:rowOff>729190</xdr:rowOff>
    </xdr:to>
    <xdr:pic>
      <xdr:nvPicPr>
        <xdr:cNvPr id="2501" name="Image 2500" descr="Picture">
          <a:extLst>
            <a:ext uri="{FF2B5EF4-FFF2-40B4-BE49-F238E27FC236}">
              <a16:creationId xmlns:a16="http://schemas.microsoft.com/office/drawing/2014/main" xmlns="" id="{00000000-0008-0000-0000-0000C5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4937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4134</xdr:row>
      <xdr:rowOff>52915</xdr:rowOff>
    </xdr:from>
    <xdr:to>
      <xdr:col>2</xdr:col>
      <xdr:colOff>781047</xdr:colOff>
      <xdr:row>4134</xdr:row>
      <xdr:rowOff>729190</xdr:rowOff>
    </xdr:to>
    <xdr:pic>
      <xdr:nvPicPr>
        <xdr:cNvPr id="2502" name="Image 2501" descr="Picture">
          <a:extLst>
            <a:ext uri="{FF2B5EF4-FFF2-40B4-BE49-F238E27FC236}">
              <a16:creationId xmlns:a16="http://schemas.microsoft.com/office/drawing/2014/main" xmlns="" id="{00000000-0008-0000-0000-0000C6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5026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4135</xdr:row>
      <xdr:rowOff>52915</xdr:rowOff>
    </xdr:from>
    <xdr:to>
      <xdr:col>2</xdr:col>
      <xdr:colOff>781047</xdr:colOff>
      <xdr:row>4135</xdr:row>
      <xdr:rowOff>729190</xdr:rowOff>
    </xdr:to>
    <xdr:pic>
      <xdr:nvPicPr>
        <xdr:cNvPr id="2503" name="Image 2502" descr="Picture">
          <a:extLst>
            <a:ext uri="{FF2B5EF4-FFF2-40B4-BE49-F238E27FC236}">
              <a16:creationId xmlns:a16="http://schemas.microsoft.com/office/drawing/2014/main" xmlns="" id="{00000000-0008-0000-0000-0000C7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5115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4136</xdr:row>
      <xdr:rowOff>52915</xdr:rowOff>
    </xdr:from>
    <xdr:to>
      <xdr:col>2</xdr:col>
      <xdr:colOff>781047</xdr:colOff>
      <xdr:row>4136</xdr:row>
      <xdr:rowOff>729190</xdr:rowOff>
    </xdr:to>
    <xdr:pic>
      <xdr:nvPicPr>
        <xdr:cNvPr id="2504" name="Image 2503" descr="Picture">
          <a:extLst>
            <a:ext uri="{FF2B5EF4-FFF2-40B4-BE49-F238E27FC236}">
              <a16:creationId xmlns:a16="http://schemas.microsoft.com/office/drawing/2014/main" xmlns="" id="{00000000-0008-0000-0000-0000C8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5203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4137</xdr:row>
      <xdr:rowOff>52915</xdr:rowOff>
    </xdr:from>
    <xdr:to>
      <xdr:col>2</xdr:col>
      <xdr:colOff>781047</xdr:colOff>
      <xdr:row>4137</xdr:row>
      <xdr:rowOff>729190</xdr:rowOff>
    </xdr:to>
    <xdr:pic>
      <xdr:nvPicPr>
        <xdr:cNvPr id="2505" name="Image 2504" descr="Picture">
          <a:extLst>
            <a:ext uri="{FF2B5EF4-FFF2-40B4-BE49-F238E27FC236}">
              <a16:creationId xmlns:a16="http://schemas.microsoft.com/office/drawing/2014/main" xmlns="" id="{00000000-0008-0000-0000-0000C9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5292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4138</xdr:row>
      <xdr:rowOff>52915</xdr:rowOff>
    </xdr:from>
    <xdr:to>
      <xdr:col>2</xdr:col>
      <xdr:colOff>781047</xdr:colOff>
      <xdr:row>4138</xdr:row>
      <xdr:rowOff>729190</xdr:rowOff>
    </xdr:to>
    <xdr:pic>
      <xdr:nvPicPr>
        <xdr:cNvPr id="2506" name="Image 2505" descr="Picture">
          <a:extLst>
            <a:ext uri="{FF2B5EF4-FFF2-40B4-BE49-F238E27FC236}">
              <a16:creationId xmlns:a16="http://schemas.microsoft.com/office/drawing/2014/main" xmlns="" id="{00000000-0008-0000-0000-0000CA09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375830" y="345381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4139</xdr:row>
      <xdr:rowOff>52915</xdr:rowOff>
    </xdr:from>
    <xdr:to>
      <xdr:col>2</xdr:col>
      <xdr:colOff>781047</xdr:colOff>
      <xdr:row>4139</xdr:row>
      <xdr:rowOff>729190</xdr:rowOff>
    </xdr:to>
    <xdr:pic>
      <xdr:nvPicPr>
        <xdr:cNvPr id="2507" name="Image 2506" descr="Picture">
          <a:extLst>
            <a:ext uri="{FF2B5EF4-FFF2-40B4-BE49-F238E27FC236}">
              <a16:creationId xmlns:a16="http://schemas.microsoft.com/office/drawing/2014/main" xmlns="" id="{00000000-0008-0000-0000-0000CB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5470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4140</xdr:row>
      <xdr:rowOff>52915</xdr:rowOff>
    </xdr:from>
    <xdr:to>
      <xdr:col>2</xdr:col>
      <xdr:colOff>781047</xdr:colOff>
      <xdr:row>4140</xdr:row>
      <xdr:rowOff>729190</xdr:rowOff>
    </xdr:to>
    <xdr:pic>
      <xdr:nvPicPr>
        <xdr:cNvPr id="2508" name="Image 2507" descr="Picture">
          <a:extLst>
            <a:ext uri="{FF2B5EF4-FFF2-40B4-BE49-F238E27FC236}">
              <a16:creationId xmlns:a16="http://schemas.microsoft.com/office/drawing/2014/main" xmlns="" id="{00000000-0008-0000-0000-0000CC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5559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4141</xdr:row>
      <xdr:rowOff>52915</xdr:rowOff>
    </xdr:from>
    <xdr:to>
      <xdr:col>2</xdr:col>
      <xdr:colOff>781047</xdr:colOff>
      <xdr:row>4141</xdr:row>
      <xdr:rowOff>729190</xdr:rowOff>
    </xdr:to>
    <xdr:pic>
      <xdr:nvPicPr>
        <xdr:cNvPr id="2509" name="Image 2508" descr="Picture">
          <a:extLst>
            <a:ext uri="{FF2B5EF4-FFF2-40B4-BE49-F238E27FC236}">
              <a16:creationId xmlns:a16="http://schemas.microsoft.com/office/drawing/2014/main" xmlns="" id="{00000000-0008-0000-0000-0000CD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5648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4142</xdr:row>
      <xdr:rowOff>52915</xdr:rowOff>
    </xdr:from>
    <xdr:to>
      <xdr:col>2</xdr:col>
      <xdr:colOff>781047</xdr:colOff>
      <xdr:row>4142</xdr:row>
      <xdr:rowOff>729190</xdr:rowOff>
    </xdr:to>
    <xdr:pic>
      <xdr:nvPicPr>
        <xdr:cNvPr id="2510" name="Image 2509" descr="Picture">
          <a:extLst>
            <a:ext uri="{FF2B5EF4-FFF2-40B4-BE49-F238E27FC236}">
              <a16:creationId xmlns:a16="http://schemas.microsoft.com/office/drawing/2014/main" xmlns="" id="{00000000-0008-0000-0000-0000CE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5737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4143</xdr:row>
      <xdr:rowOff>52915</xdr:rowOff>
    </xdr:from>
    <xdr:to>
      <xdr:col>2</xdr:col>
      <xdr:colOff>781047</xdr:colOff>
      <xdr:row>4143</xdr:row>
      <xdr:rowOff>729190</xdr:rowOff>
    </xdr:to>
    <xdr:pic>
      <xdr:nvPicPr>
        <xdr:cNvPr id="2511" name="Image 2510" descr="Picture">
          <a:extLst>
            <a:ext uri="{FF2B5EF4-FFF2-40B4-BE49-F238E27FC236}">
              <a16:creationId xmlns:a16="http://schemas.microsoft.com/office/drawing/2014/main" xmlns="" id="{00000000-0008-0000-0000-0000CF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5826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4144</xdr:row>
      <xdr:rowOff>52915</xdr:rowOff>
    </xdr:from>
    <xdr:to>
      <xdr:col>2</xdr:col>
      <xdr:colOff>781047</xdr:colOff>
      <xdr:row>4144</xdr:row>
      <xdr:rowOff>729190</xdr:rowOff>
    </xdr:to>
    <xdr:pic>
      <xdr:nvPicPr>
        <xdr:cNvPr id="2512" name="Image 2511" descr="Picture">
          <a:extLst>
            <a:ext uri="{FF2B5EF4-FFF2-40B4-BE49-F238E27FC236}">
              <a16:creationId xmlns:a16="http://schemas.microsoft.com/office/drawing/2014/main" xmlns="" id="{00000000-0008-0000-0000-0000D0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59151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4145</xdr:row>
      <xdr:rowOff>52915</xdr:rowOff>
    </xdr:from>
    <xdr:to>
      <xdr:col>2</xdr:col>
      <xdr:colOff>781047</xdr:colOff>
      <xdr:row>4145</xdr:row>
      <xdr:rowOff>729190</xdr:rowOff>
    </xdr:to>
    <xdr:pic>
      <xdr:nvPicPr>
        <xdr:cNvPr id="2513" name="Image 2512" descr="Picture">
          <a:extLst>
            <a:ext uri="{FF2B5EF4-FFF2-40B4-BE49-F238E27FC236}">
              <a16:creationId xmlns:a16="http://schemas.microsoft.com/office/drawing/2014/main" xmlns="" id="{00000000-0008-0000-0000-0000D1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60040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4146</xdr:row>
      <xdr:rowOff>52915</xdr:rowOff>
    </xdr:from>
    <xdr:to>
      <xdr:col>2</xdr:col>
      <xdr:colOff>781047</xdr:colOff>
      <xdr:row>4146</xdr:row>
      <xdr:rowOff>729190</xdr:rowOff>
    </xdr:to>
    <xdr:pic>
      <xdr:nvPicPr>
        <xdr:cNvPr id="2514" name="Image 2513" descr="Picture">
          <a:extLst>
            <a:ext uri="{FF2B5EF4-FFF2-40B4-BE49-F238E27FC236}">
              <a16:creationId xmlns:a16="http://schemas.microsoft.com/office/drawing/2014/main" xmlns="" id="{00000000-0008-0000-0000-0000D2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60929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4147</xdr:row>
      <xdr:rowOff>52915</xdr:rowOff>
    </xdr:from>
    <xdr:to>
      <xdr:col>2</xdr:col>
      <xdr:colOff>781047</xdr:colOff>
      <xdr:row>4147</xdr:row>
      <xdr:rowOff>729190</xdr:rowOff>
    </xdr:to>
    <xdr:pic>
      <xdr:nvPicPr>
        <xdr:cNvPr id="2515" name="Image 2514" descr="Picture">
          <a:extLst>
            <a:ext uri="{FF2B5EF4-FFF2-40B4-BE49-F238E27FC236}">
              <a16:creationId xmlns:a16="http://schemas.microsoft.com/office/drawing/2014/main" xmlns="" id="{00000000-0008-0000-0000-0000D3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61818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4148</xdr:row>
      <xdr:rowOff>52915</xdr:rowOff>
    </xdr:from>
    <xdr:to>
      <xdr:col>2</xdr:col>
      <xdr:colOff>781047</xdr:colOff>
      <xdr:row>4148</xdr:row>
      <xdr:rowOff>729190</xdr:rowOff>
    </xdr:to>
    <xdr:pic>
      <xdr:nvPicPr>
        <xdr:cNvPr id="2516" name="Image 2515" descr="Picture">
          <a:extLst>
            <a:ext uri="{FF2B5EF4-FFF2-40B4-BE49-F238E27FC236}">
              <a16:creationId xmlns:a16="http://schemas.microsoft.com/office/drawing/2014/main" xmlns="" id="{00000000-0008-0000-0000-0000D4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62707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4149</xdr:row>
      <xdr:rowOff>52915</xdr:rowOff>
    </xdr:from>
    <xdr:to>
      <xdr:col>2</xdr:col>
      <xdr:colOff>781047</xdr:colOff>
      <xdr:row>4149</xdr:row>
      <xdr:rowOff>729190</xdr:rowOff>
    </xdr:to>
    <xdr:pic>
      <xdr:nvPicPr>
        <xdr:cNvPr id="2517" name="Image 2516" descr="Picture">
          <a:extLst>
            <a:ext uri="{FF2B5EF4-FFF2-40B4-BE49-F238E27FC236}">
              <a16:creationId xmlns:a16="http://schemas.microsoft.com/office/drawing/2014/main" xmlns="" id="{00000000-0008-0000-0000-0000D5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63596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4150</xdr:row>
      <xdr:rowOff>52915</xdr:rowOff>
    </xdr:from>
    <xdr:to>
      <xdr:col>2</xdr:col>
      <xdr:colOff>781047</xdr:colOff>
      <xdr:row>4150</xdr:row>
      <xdr:rowOff>729190</xdr:rowOff>
    </xdr:to>
    <xdr:pic>
      <xdr:nvPicPr>
        <xdr:cNvPr id="2518" name="Image 2517" descr="Picture">
          <a:extLst>
            <a:ext uri="{FF2B5EF4-FFF2-40B4-BE49-F238E27FC236}">
              <a16:creationId xmlns:a16="http://schemas.microsoft.com/office/drawing/2014/main" xmlns="" id="{00000000-0008-0000-0000-0000D609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75830" y="346448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4151</xdr:row>
      <xdr:rowOff>52915</xdr:rowOff>
    </xdr:from>
    <xdr:to>
      <xdr:col>2</xdr:col>
      <xdr:colOff>781047</xdr:colOff>
      <xdr:row>4151</xdr:row>
      <xdr:rowOff>729190</xdr:rowOff>
    </xdr:to>
    <xdr:pic>
      <xdr:nvPicPr>
        <xdr:cNvPr id="2528" name="Image 2527" descr="Picture">
          <a:extLst>
            <a:ext uri="{FF2B5EF4-FFF2-40B4-BE49-F238E27FC236}">
              <a16:creationId xmlns:a16="http://schemas.microsoft.com/office/drawing/2014/main" xmlns="" id="{00000000-0008-0000-0000-0000E009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375830" y="3473375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4152</xdr:row>
      <xdr:rowOff>52915</xdr:rowOff>
    </xdr:from>
    <xdr:to>
      <xdr:col>2</xdr:col>
      <xdr:colOff>781047</xdr:colOff>
      <xdr:row>4152</xdr:row>
      <xdr:rowOff>729190</xdr:rowOff>
    </xdr:to>
    <xdr:pic>
      <xdr:nvPicPr>
        <xdr:cNvPr id="2529" name="Image 2528" descr="Picture">
          <a:extLst>
            <a:ext uri="{FF2B5EF4-FFF2-40B4-BE49-F238E27FC236}">
              <a16:creationId xmlns:a16="http://schemas.microsoft.com/office/drawing/2014/main" xmlns="" id="{00000000-0008-0000-0000-0000E109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375830" y="3474264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4153</xdr:row>
      <xdr:rowOff>52915</xdr:rowOff>
    </xdr:from>
    <xdr:to>
      <xdr:col>2</xdr:col>
      <xdr:colOff>781047</xdr:colOff>
      <xdr:row>4153</xdr:row>
      <xdr:rowOff>729190</xdr:rowOff>
    </xdr:to>
    <xdr:pic>
      <xdr:nvPicPr>
        <xdr:cNvPr id="2530" name="Image 2529" descr="Picture">
          <a:extLst>
            <a:ext uri="{FF2B5EF4-FFF2-40B4-BE49-F238E27FC236}">
              <a16:creationId xmlns:a16="http://schemas.microsoft.com/office/drawing/2014/main" xmlns="" id="{00000000-0008-0000-0000-0000E209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375830" y="3475153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4154</xdr:row>
      <xdr:rowOff>52915</xdr:rowOff>
    </xdr:from>
    <xdr:to>
      <xdr:col>2</xdr:col>
      <xdr:colOff>781047</xdr:colOff>
      <xdr:row>4154</xdr:row>
      <xdr:rowOff>729190</xdr:rowOff>
    </xdr:to>
    <xdr:pic>
      <xdr:nvPicPr>
        <xdr:cNvPr id="2531" name="Image 2530" descr="Picture">
          <a:extLst>
            <a:ext uri="{FF2B5EF4-FFF2-40B4-BE49-F238E27FC236}">
              <a16:creationId xmlns:a16="http://schemas.microsoft.com/office/drawing/2014/main" xmlns="" id="{00000000-0008-0000-0000-0000E309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375830" y="3476042915"/>
          <a:ext cx="685800" cy="676275"/>
        </a:xfrm>
        <a:prstGeom prst="rect">
          <a:avLst/>
        </a:prstGeom>
      </xdr:spPr>
    </xdr:pic>
    <xdr:clientData/>
  </xdr:twoCellAnchor>
  <xdr:twoCellAnchor>
    <xdr:from>
      <xdr:col>2</xdr:col>
      <xdr:colOff>95247</xdr:colOff>
      <xdr:row>4155</xdr:row>
      <xdr:rowOff>52915</xdr:rowOff>
    </xdr:from>
    <xdr:to>
      <xdr:col>2</xdr:col>
      <xdr:colOff>781047</xdr:colOff>
      <xdr:row>4155</xdr:row>
      <xdr:rowOff>729190</xdr:rowOff>
    </xdr:to>
    <xdr:pic>
      <xdr:nvPicPr>
        <xdr:cNvPr id="2532" name="Image 2531" descr="Picture">
          <a:extLst>
            <a:ext uri="{FF2B5EF4-FFF2-40B4-BE49-F238E27FC236}">
              <a16:creationId xmlns:a16="http://schemas.microsoft.com/office/drawing/2014/main" xmlns="" id="{00000000-0008-0000-0000-0000E409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375830" y="3476931915"/>
          <a:ext cx="685800" cy="676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158"/>
  <sheetViews>
    <sheetView showGridLines="0" tabSelected="1" zoomScale="90" zoomScaleNormal="90" workbookViewId="0">
      <selection activeCell="S5" sqref="S5"/>
    </sheetView>
  </sheetViews>
  <sheetFormatPr defaultColWidth="9.140625" defaultRowHeight="15" x14ac:dyDescent="0.25"/>
  <cols>
    <col min="1" max="1" width="5.7109375" style="5" customWidth="1"/>
    <col min="2" max="3" width="13.42578125" style="5" bestFit="1" customWidth="1"/>
    <col min="4" max="4" width="10.42578125" style="5" bestFit="1" customWidth="1"/>
    <col min="5" max="5" width="20.42578125" style="5" bestFit="1" customWidth="1"/>
    <col min="6" max="6" width="30.28515625" style="5" bestFit="1" customWidth="1"/>
    <col min="7" max="7" width="10.42578125" style="5" bestFit="1" customWidth="1"/>
    <col min="8" max="8" width="16.42578125" style="5" bestFit="1" customWidth="1"/>
    <col min="9" max="12" width="13.7109375" style="5" customWidth="1"/>
    <col min="13" max="13" width="15.7109375" style="5" customWidth="1"/>
    <col min="14" max="16384" width="9.140625" style="5"/>
  </cols>
  <sheetData>
    <row r="1" spans="2:13" ht="66" customHeight="1" x14ac:dyDescent="0.25"/>
    <row r="2" spans="2:13" s="6" customFormat="1" ht="21.95" customHeight="1" x14ac:dyDescent="0.25">
      <c r="K2" s="12"/>
      <c r="L2" s="13">
        <f>SUBTOTAL(9,L4:L4156)</f>
        <v>0</v>
      </c>
      <c r="M2" s="14">
        <f>SUBTOTAL(9,M4:M4156)</f>
        <v>0</v>
      </c>
    </row>
    <row r="3" spans="2:13" ht="39.950000000000003" customHeight="1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3" t="s">
        <v>6</v>
      </c>
      <c r="I3" s="1" t="s">
        <v>706</v>
      </c>
      <c r="J3" s="1" t="s">
        <v>707</v>
      </c>
      <c r="K3" s="1" t="s">
        <v>7</v>
      </c>
      <c r="L3" s="1" t="s">
        <v>8</v>
      </c>
      <c r="M3" s="1" t="s">
        <v>9</v>
      </c>
    </row>
    <row r="4" spans="2:13" s="7" customFormat="1" ht="69.95" customHeight="1" x14ac:dyDescent="0.25">
      <c r="B4" s="2" t="s">
        <v>10</v>
      </c>
      <c r="C4" s="8"/>
      <c r="D4" s="8" t="s">
        <v>12</v>
      </c>
      <c r="E4" s="8" t="s">
        <v>11</v>
      </c>
      <c r="F4" s="8" t="s">
        <v>13</v>
      </c>
      <c r="G4" s="8">
        <v>22</v>
      </c>
      <c r="H4" s="10">
        <v>8025228790726</v>
      </c>
      <c r="I4" s="11">
        <v>459</v>
      </c>
      <c r="J4" s="11">
        <v>229.5</v>
      </c>
      <c r="K4" s="9">
        <v>3</v>
      </c>
      <c r="L4" s="8"/>
      <c r="M4" s="4">
        <f>+L4*J4</f>
        <v>0</v>
      </c>
    </row>
    <row r="5" spans="2:13" s="7" customFormat="1" ht="69.95" customHeight="1" x14ac:dyDescent="0.25">
      <c r="B5" s="2" t="s">
        <v>10</v>
      </c>
      <c r="C5" s="8"/>
      <c r="D5" s="8" t="s">
        <v>12</v>
      </c>
      <c r="E5" s="8" t="s">
        <v>11</v>
      </c>
      <c r="F5" s="8" t="s">
        <v>13</v>
      </c>
      <c r="G5" s="8">
        <v>23.5</v>
      </c>
      <c r="H5" s="10">
        <v>8025228790757</v>
      </c>
      <c r="I5" s="11">
        <v>459</v>
      </c>
      <c r="J5" s="11">
        <v>229.5</v>
      </c>
      <c r="K5" s="9">
        <v>3</v>
      </c>
      <c r="L5" s="8"/>
      <c r="M5" s="4">
        <f>+L5*J5</f>
        <v>0</v>
      </c>
    </row>
    <row r="6" spans="2:13" s="7" customFormat="1" ht="69.95" customHeight="1" x14ac:dyDescent="0.25">
      <c r="B6" s="2" t="s">
        <v>10</v>
      </c>
      <c r="C6" s="8"/>
      <c r="D6" s="8" t="s">
        <v>12</v>
      </c>
      <c r="E6" s="8" t="s">
        <v>11</v>
      </c>
      <c r="F6" s="8" t="s">
        <v>13</v>
      </c>
      <c r="G6" s="8">
        <v>24.5</v>
      </c>
      <c r="H6" s="10">
        <v>8025228790771</v>
      </c>
      <c r="I6" s="11">
        <v>459</v>
      </c>
      <c r="J6" s="11">
        <v>229.5</v>
      </c>
      <c r="K6" s="9">
        <v>2</v>
      </c>
      <c r="L6" s="8"/>
      <c r="M6" s="4">
        <f>+L6*J6</f>
        <v>0</v>
      </c>
    </row>
    <row r="7" spans="2:13" s="7" customFormat="1" ht="69.95" customHeight="1" x14ac:dyDescent="0.25">
      <c r="B7" s="2" t="s">
        <v>10</v>
      </c>
      <c r="C7" s="8"/>
      <c r="D7" s="8" t="s">
        <v>12</v>
      </c>
      <c r="E7" s="8" t="s">
        <v>11</v>
      </c>
      <c r="F7" s="8" t="s">
        <v>13</v>
      </c>
      <c r="G7" s="8">
        <v>28.5</v>
      </c>
      <c r="H7" s="10">
        <v>8025228790856</v>
      </c>
      <c r="I7" s="11">
        <v>459</v>
      </c>
      <c r="J7" s="11">
        <v>229.5</v>
      </c>
      <c r="K7" s="9">
        <v>3</v>
      </c>
      <c r="L7" s="8"/>
      <c r="M7" s="4">
        <f>+L7*J7</f>
        <v>0</v>
      </c>
    </row>
    <row r="8" spans="2:13" s="7" customFormat="1" ht="69.95" customHeight="1" x14ac:dyDescent="0.25">
      <c r="B8" s="2" t="s">
        <v>10</v>
      </c>
      <c r="C8" s="8"/>
      <c r="D8" s="8" t="s">
        <v>12</v>
      </c>
      <c r="E8" s="8" t="s">
        <v>11</v>
      </c>
      <c r="F8" s="8" t="s">
        <v>13</v>
      </c>
      <c r="G8" s="8">
        <v>30</v>
      </c>
      <c r="H8" s="10">
        <v>8025228790887</v>
      </c>
      <c r="I8" s="11">
        <v>459</v>
      </c>
      <c r="J8" s="11">
        <v>229.5</v>
      </c>
      <c r="K8" s="9">
        <v>6</v>
      </c>
      <c r="L8" s="8"/>
      <c r="M8" s="4">
        <f>+L8*J8</f>
        <v>0</v>
      </c>
    </row>
    <row r="9" spans="2:13" s="7" customFormat="1" ht="69.95" customHeight="1" x14ac:dyDescent="0.25">
      <c r="B9" s="2" t="s">
        <v>10</v>
      </c>
      <c r="C9" s="8"/>
      <c r="D9" s="8" t="s">
        <v>12</v>
      </c>
      <c r="E9" s="8" t="s">
        <v>11</v>
      </c>
      <c r="F9" s="8" t="s">
        <v>13</v>
      </c>
      <c r="G9" s="8">
        <v>30.5</v>
      </c>
      <c r="H9" s="10">
        <v>8025228790894</v>
      </c>
      <c r="I9" s="11">
        <v>459</v>
      </c>
      <c r="J9" s="11">
        <v>229.5</v>
      </c>
      <c r="K9" s="9">
        <v>4</v>
      </c>
      <c r="L9" s="8"/>
      <c r="M9" s="4">
        <f>+L9*J9</f>
        <v>0</v>
      </c>
    </row>
    <row r="10" spans="2:13" s="7" customFormat="1" ht="69.95" customHeight="1" x14ac:dyDescent="0.25">
      <c r="B10" s="2" t="s">
        <v>10</v>
      </c>
      <c r="C10" s="8"/>
      <c r="D10" s="8" t="s">
        <v>12</v>
      </c>
      <c r="E10" s="8" t="s">
        <v>11</v>
      </c>
      <c r="F10" s="8" t="s">
        <v>13</v>
      </c>
      <c r="G10" s="8">
        <v>31</v>
      </c>
      <c r="H10" s="10">
        <v>8025228790900</v>
      </c>
      <c r="I10" s="11">
        <v>459</v>
      </c>
      <c r="J10" s="11">
        <v>229.5</v>
      </c>
      <c r="K10" s="9">
        <v>1</v>
      </c>
      <c r="L10" s="8"/>
      <c r="M10" s="4">
        <f>+L10*J10</f>
        <v>0</v>
      </c>
    </row>
    <row r="11" spans="2:13" s="7" customFormat="1" ht="50.1" customHeight="1" x14ac:dyDescent="0.25">
      <c r="B11" s="2" t="s">
        <v>10</v>
      </c>
      <c r="C11" s="8"/>
      <c r="D11" s="8" t="s">
        <v>14</v>
      </c>
      <c r="E11" s="8" t="s">
        <v>15</v>
      </c>
      <c r="F11" s="8" t="s">
        <v>16</v>
      </c>
      <c r="G11" s="8">
        <v>37</v>
      </c>
      <c r="H11" s="10">
        <v>8025228720433</v>
      </c>
      <c r="I11" s="11">
        <v>199</v>
      </c>
      <c r="J11" s="11">
        <v>99.5</v>
      </c>
      <c r="K11" s="9">
        <v>31</v>
      </c>
      <c r="L11" s="8"/>
      <c r="M11" s="4">
        <f>+L11*J11</f>
        <v>0</v>
      </c>
    </row>
    <row r="12" spans="2:13" s="7" customFormat="1" ht="50.1" customHeight="1" x14ac:dyDescent="0.25">
      <c r="B12" s="2" t="s">
        <v>10</v>
      </c>
      <c r="C12" s="8"/>
      <c r="D12" s="8" t="s">
        <v>14</v>
      </c>
      <c r="E12" s="8" t="s">
        <v>15</v>
      </c>
      <c r="F12" s="8" t="s">
        <v>16</v>
      </c>
      <c r="G12" s="8">
        <v>38</v>
      </c>
      <c r="H12" s="10">
        <v>8025228720440</v>
      </c>
      <c r="I12" s="11">
        <v>199</v>
      </c>
      <c r="J12" s="11">
        <v>99.5</v>
      </c>
      <c r="K12" s="9">
        <v>10</v>
      </c>
      <c r="L12" s="8"/>
      <c r="M12" s="4">
        <f>+L12*J12</f>
        <v>0</v>
      </c>
    </row>
    <row r="13" spans="2:13" s="7" customFormat="1" ht="50.1" customHeight="1" x14ac:dyDescent="0.25">
      <c r="B13" s="2" t="s">
        <v>10</v>
      </c>
      <c r="C13" s="8"/>
      <c r="D13" s="8" t="s">
        <v>14</v>
      </c>
      <c r="E13" s="8" t="s">
        <v>15</v>
      </c>
      <c r="F13" s="8" t="s">
        <v>16</v>
      </c>
      <c r="G13" s="8">
        <v>39</v>
      </c>
      <c r="H13" s="10">
        <v>8025228720457</v>
      </c>
      <c r="I13" s="11">
        <v>199</v>
      </c>
      <c r="J13" s="11">
        <v>99.5</v>
      </c>
      <c r="K13" s="9">
        <v>51</v>
      </c>
      <c r="L13" s="8"/>
      <c r="M13" s="4">
        <f>+L13*J13</f>
        <v>0</v>
      </c>
    </row>
    <row r="14" spans="2:13" s="7" customFormat="1" ht="50.1" customHeight="1" x14ac:dyDescent="0.25">
      <c r="B14" s="2" t="s">
        <v>10</v>
      </c>
      <c r="C14" s="8"/>
      <c r="D14" s="8" t="s">
        <v>14</v>
      </c>
      <c r="E14" s="8" t="s">
        <v>15</v>
      </c>
      <c r="F14" s="8" t="s">
        <v>16</v>
      </c>
      <c r="G14" s="8">
        <v>40</v>
      </c>
      <c r="H14" s="10">
        <v>8025228720464</v>
      </c>
      <c r="I14" s="11">
        <v>199</v>
      </c>
      <c r="J14" s="11">
        <v>99.5</v>
      </c>
      <c r="K14" s="9">
        <v>7</v>
      </c>
      <c r="L14" s="8"/>
      <c r="M14" s="4">
        <f>+L14*J14</f>
        <v>0</v>
      </c>
    </row>
    <row r="15" spans="2:13" s="7" customFormat="1" ht="50.1" customHeight="1" x14ac:dyDescent="0.25">
      <c r="B15" s="2" t="s">
        <v>10</v>
      </c>
      <c r="C15" s="8"/>
      <c r="D15" s="8" t="s">
        <v>14</v>
      </c>
      <c r="E15" s="8" t="s">
        <v>15</v>
      </c>
      <c r="F15" s="8" t="s">
        <v>16</v>
      </c>
      <c r="G15" s="8">
        <v>48</v>
      </c>
      <c r="H15" s="10">
        <v>8025228720549</v>
      </c>
      <c r="I15" s="11">
        <v>199</v>
      </c>
      <c r="J15" s="11">
        <v>99.5</v>
      </c>
      <c r="K15" s="9">
        <v>3</v>
      </c>
      <c r="L15" s="8"/>
      <c r="M15" s="4">
        <f>+L15*J15</f>
        <v>0</v>
      </c>
    </row>
    <row r="16" spans="2:13" s="7" customFormat="1" ht="69.95" customHeight="1" x14ac:dyDescent="0.25">
      <c r="B16" s="2" t="s">
        <v>10</v>
      </c>
      <c r="C16" s="8"/>
      <c r="D16" s="8" t="s">
        <v>17</v>
      </c>
      <c r="E16" s="8" t="s">
        <v>15</v>
      </c>
      <c r="F16" s="8" t="s">
        <v>18</v>
      </c>
      <c r="G16" s="8">
        <v>36.5</v>
      </c>
      <c r="H16" s="10">
        <v>8025228937343</v>
      </c>
      <c r="I16" s="11">
        <v>219</v>
      </c>
      <c r="J16" s="11">
        <v>109.5</v>
      </c>
      <c r="K16" s="9">
        <v>1</v>
      </c>
      <c r="L16" s="8"/>
      <c r="M16" s="4">
        <f>+L16*J16</f>
        <v>0</v>
      </c>
    </row>
    <row r="17" spans="2:13" s="7" customFormat="1" ht="69.95" customHeight="1" x14ac:dyDescent="0.25">
      <c r="B17" s="2" t="s">
        <v>10</v>
      </c>
      <c r="C17" s="8"/>
      <c r="D17" s="8" t="s">
        <v>17</v>
      </c>
      <c r="E17" s="8" t="s">
        <v>15</v>
      </c>
      <c r="F17" s="8" t="s">
        <v>18</v>
      </c>
      <c r="G17" s="8">
        <v>37</v>
      </c>
      <c r="H17" s="10">
        <v>8025228937350</v>
      </c>
      <c r="I17" s="11">
        <v>219</v>
      </c>
      <c r="J17" s="11">
        <v>109.5</v>
      </c>
      <c r="K17" s="9">
        <v>14</v>
      </c>
      <c r="L17" s="8"/>
      <c r="M17" s="4">
        <f>+L17*J17</f>
        <v>0</v>
      </c>
    </row>
    <row r="18" spans="2:13" s="7" customFormat="1" ht="69.95" customHeight="1" x14ac:dyDescent="0.25">
      <c r="B18" s="2" t="s">
        <v>10</v>
      </c>
      <c r="C18" s="8"/>
      <c r="D18" s="8" t="s">
        <v>17</v>
      </c>
      <c r="E18" s="8" t="s">
        <v>15</v>
      </c>
      <c r="F18" s="8" t="s">
        <v>18</v>
      </c>
      <c r="G18" s="8">
        <v>37.5</v>
      </c>
      <c r="H18" s="10">
        <v>8025228937367</v>
      </c>
      <c r="I18" s="11">
        <v>219</v>
      </c>
      <c r="J18" s="11">
        <v>109.5</v>
      </c>
      <c r="K18" s="9">
        <v>14</v>
      </c>
      <c r="L18" s="8"/>
      <c r="M18" s="4">
        <f>+L18*J18</f>
        <v>0</v>
      </c>
    </row>
    <row r="19" spans="2:13" s="7" customFormat="1" ht="69.95" customHeight="1" x14ac:dyDescent="0.25">
      <c r="B19" s="2" t="s">
        <v>10</v>
      </c>
      <c r="C19" s="8"/>
      <c r="D19" s="8" t="s">
        <v>17</v>
      </c>
      <c r="E19" s="8" t="s">
        <v>15</v>
      </c>
      <c r="F19" s="8" t="s">
        <v>18</v>
      </c>
      <c r="G19" s="8">
        <v>38.5</v>
      </c>
      <c r="H19" s="10">
        <v>8025228937381</v>
      </c>
      <c r="I19" s="11">
        <v>219</v>
      </c>
      <c r="J19" s="11">
        <v>109.5</v>
      </c>
      <c r="K19" s="9">
        <v>6</v>
      </c>
      <c r="L19" s="8"/>
      <c r="M19" s="4">
        <f>+L19*J19</f>
        <v>0</v>
      </c>
    </row>
    <row r="20" spans="2:13" s="7" customFormat="1" ht="69.95" customHeight="1" x14ac:dyDescent="0.25">
      <c r="B20" s="2" t="s">
        <v>10</v>
      </c>
      <c r="C20" s="8"/>
      <c r="D20" s="8" t="s">
        <v>17</v>
      </c>
      <c r="E20" s="8" t="s">
        <v>15</v>
      </c>
      <c r="F20" s="8" t="s">
        <v>18</v>
      </c>
      <c r="G20" s="8">
        <v>39.5</v>
      </c>
      <c r="H20" s="10">
        <v>8025228937404</v>
      </c>
      <c r="I20" s="11">
        <v>219</v>
      </c>
      <c r="J20" s="11">
        <v>109.5</v>
      </c>
      <c r="K20" s="9">
        <v>8</v>
      </c>
      <c r="L20" s="8"/>
      <c r="M20" s="4">
        <f>+L20*J20</f>
        <v>0</v>
      </c>
    </row>
    <row r="21" spans="2:13" s="7" customFormat="1" ht="69.95" customHeight="1" x14ac:dyDescent="0.25">
      <c r="B21" s="2" t="s">
        <v>10</v>
      </c>
      <c r="C21" s="8"/>
      <c r="D21" s="8" t="s">
        <v>17</v>
      </c>
      <c r="E21" s="8" t="s">
        <v>15</v>
      </c>
      <c r="F21" s="8" t="s">
        <v>18</v>
      </c>
      <c r="G21" s="8">
        <v>40</v>
      </c>
      <c r="H21" s="10">
        <v>8025228937411</v>
      </c>
      <c r="I21" s="11">
        <v>219</v>
      </c>
      <c r="J21" s="11">
        <v>109.5</v>
      </c>
      <c r="K21" s="9">
        <v>12</v>
      </c>
      <c r="L21" s="8"/>
      <c r="M21" s="4">
        <f>+L21*J21</f>
        <v>0</v>
      </c>
    </row>
    <row r="22" spans="2:13" s="7" customFormat="1" ht="69.95" customHeight="1" x14ac:dyDescent="0.25">
      <c r="B22" s="2" t="s">
        <v>10</v>
      </c>
      <c r="C22" s="8"/>
      <c r="D22" s="8" t="s">
        <v>17</v>
      </c>
      <c r="E22" s="8" t="s">
        <v>15</v>
      </c>
      <c r="F22" s="8" t="s">
        <v>18</v>
      </c>
      <c r="G22" s="8">
        <v>40.5</v>
      </c>
      <c r="H22" s="10">
        <v>8025228937428</v>
      </c>
      <c r="I22" s="11">
        <v>219</v>
      </c>
      <c r="J22" s="11">
        <v>109.5</v>
      </c>
      <c r="K22" s="9">
        <v>5</v>
      </c>
      <c r="L22" s="8"/>
      <c r="M22" s="4">
        <f>+L22*J22</f>
        <v>0</v>
      </c>
    </row>
    <row r="23" spans="2:13" s="7" customFormat="1" ht="69.95" customHeight="1" x14ac:dyDescent="0.25">
      <c r="B23" s="2" t="s">
        <v>10</v>
      </c>
      <c r="C23" s="8"/>
      <c r="D23" s="8" t="s">
        <v>19</v>
      </c>
      <c r="E23" s="8" t="s">
        <v>15</v>
      </c>
      <c r="F23" s="8" t="s">
        <v>20</v>
      </c>
      <c r="G23" s="8">
        <v>37</v>
      </c>
      <c r="H23" s="10">
        <v>8057963185536</v>
      </c>
      <c r="I23" s="11">
        <v>209</v>
      </c>
      <c r="J23" s="11">
        <v>104.5</v>
      </c>
      <c r="K23" s="9">
        <v>1</v>
      </c>
      <c r="L23" s="8"/>
      <c r="M23" s="4">
        <f>+L23*J23</f>
        <v>0</v>
      </c>
    </row>
    <row r="24" spans="2:13" s="7" customFormat="1" ht="69.95" customHeight="1" x14ac:dyDescent="0.25">
      <c r="B24" s="2" t="s">
        <v>10</v>
      </c>
      <c r="C24" s="8"/>
      <c r="D24" s="8" t="s">
        <v>19</v>
      </c>
      <c r="E24" s="8" t="s">
        <v>15</v>
      </c>
      <c r="F24" s="8" t="s">
        <v>20</v>
      </c>
      <c r="G24" s="8">
        <v>37.5</v>
      </c>
      <c r="H24" s="10">
        <v>8057963185543</v>
      </c>
      <c r="I24" s="11">
        <v>209</v>
      </c>
      <c r="J24" s="11">
        <v>104.5</v>
      </c>
      <c r="K24" s="9">
        <v>2</v>
      </c>
      <c r="L24" s="8"/>
      <c r="M24" s="4">
        <f>+L24*J24</f>
        <v>0</v>
      </c>
    </row>
    <row r="25" spans="2:13" s="7" customFormat="1" ht="69.95" customHeight="1" x14ac:dyDescent="0.25">
      <c r="B25" s="2" t="s">
        <v>10</v>
      </c>
      <c r="C25" s="8"/>
      <c r="D25" s="8" t="s">
        <v>19</v>
      </c>
      <c r="E25" s="8" t="s">
        <v>15</v>
      </c>
      <c r="F25" s="8" t="s">
        <v>20</v>
      </c>
      <c r="G25" s="8">
        <v>40</v>
      </c>
      <c r="H25" s="10">
        <v>8057963185598</v>
      </c>
      <c r="I25" s="11">
        <v>209</v>
      </c>
      <c r="J25" s="11">
        <v>104.5</v>
      </c>
      <c r="K25" s="9">
        <v>1</v>
      </c>
      <c r="L25" s="8"/>
      <c r="M25" s="4">
        <f>+L25*J25</f>
        <v>0</v>
      </c>
    </row>
    <row r="26" spans="2:13" s="7" customFormat="1" ht="69.95" customHeight="1" x14ac:dyDescent="0.25">
      <c r="B26" s="2" t="s">
        <v>10</v>
      </c>
      <c r="C26" s="8"/>
      <c r="D26" s="8" t="s">
        <v>19</v>
      </c>
      <c r="E26" s="8" t="s">
        <v>15</v>
      </c>
      <c r="F26" s="8" t="s">
        <v>20</v>
      </c>
      <c r="G26" s="8">
        <v>40.5</v>
      </c>
      <c r="H26" s="10">
        <v>8057963185604</v>
      </c>
      <c r="I26" s="11">
        <v>209</v>
      </c>
      <c r="J26" s="11">
        <v>104.5</v>
      </c>
      <c r="K26" s="9">
        <v>6</v>
      </c>
      <c r="L26" s="8"/>
      <c r="M26" s="4">
        <f>+L26*J26</f>
        <v>0</v>
      </c>
    </row>
    <row r="27" spans="2:13" s="7" customFormat="1" ht="69.95" customHeight="1" x14ac:dyDescent="0.25">
      <c r="B27" s="2" t="s">
        <v>10</v>
      </c>
      <c r="C27" s="8"/>
      <c r="D27" s="8" t="s">
        <v>19</v>
      </c>
      <c r="E27" s="8" t="s">
        <v>15</v>
      </c>
      <c r="F27" s="8" t="s">
        <v>20</v>
      </c>
      <c r="G27" s="8">
        <v>41.5</v>
      </c>
      <c r="H27" s="10">
        <v>8057963185628</v>
      </c>
      <c r="I27" s="11">
        <v>209</v>
      </c>
      <c r="J27" s="11">
        <v>104.5</v>
      </c>
      <c r="K27" s="9">
        <v>9</v>
      </c>
      <c r="L27" s="8"/>
      <c r="M27" s="4">
        <f>+L27*J27</f>
        <v>0</v>
      </c>
    </row>
    <row r="28" spans="2:13" s="7" customFormat="1" ht="69.95" customHeight="1" x14ac:dyDescent="0.25">
      <c r="B28" s="2" t="s">
        <v>10</v>
      </c>
      <c r="C28" s="8"/>
      <c r="D28" s="8" t="s">
        <v>19</v>
      </c>
      <c r="E28" s="8" t="s">
        <v>15</v>
      </c>
      <c r="F28" s="8" t="s">
        <v>20</v>
      </c>
      <c r="G28" s="8">
        <v>42.5</v>
      </c>
      <c r="H28" s="10">
        <v>8057963185642</v>
      </c>
      <c r="I28" s="11">
        <v>209</v>
      </c>
      <c r="J28" s="11">
        <v>104.5</v>
      </c>
      <c r="K28" s="9">
        <v>3</v>
      </c>
      <c r="L28" s="8"/>
      <c r="M28" s="4">
        <f>+L28*J28</f>
        <v>0</v>
      </c>
    </row>
    <row r="29" spans="2:13" s="7" customFormat="1" ht="69.95" customHeight="1" x14ac:dyDescent="0.25">
      <c r="B29" s="2" t="s">
        <v>10</v>
      </c>
      <c r="C29" s="8"/>
      <c r="D29" s="8" t="s">
        <v>19</v>
      </c>
      <c r="E29" s="8" t="s">
        <v>15</v>
      </c>
      <c r="F29" s="8" t="s">
        <v>20</v>
      </c>
      <c r="G29" s="8">
        <v>43.5</v>
      </c>
      <c r="H29" s="10">
        <v>8057963185666</v>
      </c>
      <c r="I29" s="11">
        <v>209</v>
      </c>
      <c r="J29" s="11">
        <v>104.5</v>
      </c>
      <c r="K29" s="9">
        <v>5</v>
      </c>
      <c r="L29" s="8"/>
      <c r="M29" s="4">
        <f>+L29*J29</f>
        <v>0</v>
      </c>
    </row>
    <row r="30" spans="2:13" s="7" customFormat="1" ht="69.95" customHeight="1" x14ac:dyDescent="0.25">
      <c r="B30" s="2" t="s">
        <v>10</v>
      </c>
      <c r="C30" s="8"/>
      <c r="D30" s="8" t="s">
        <v>19</v>
      </c>
      <c r="E30" s="8" t="s">
        <v>15</v>
      </c>
      <c r="F30" s="8" t="s">
        <v>20</v>
      </c>
      <c r="G30" s="8">
        <v>45.5</v>
      </c>
      <c r="H30" s="10">
        <v>8057963185703</v>
      </c>
      <c r="I30" s="11">
        <v>209</v>
      </c>
      <c r="J30" s="11">
        <v>104.5</v>
      </c>
      <c r="K30" s="9">
        <v>5</v>
      </c>
      <c r="L30" s="8"/>
      <c r="M30" s="4">
        <f>+L30*J30</f>
        <v>0</v>
      </c>
    </row>
    <row r="31" spans="2:13" s="7" customFormat="1" ht="69.95" customHeight="1" x14ac:dyDescent="0.25">
      <c r="B31" s="2" t="s">
        <v>10</v>
      </c>
      <c r="C31" s="8"/>
      <c r="D31" s="8" t="s">
        <v>19</v>
      </c>
      <c r="E31" s="8" t="s">
        <v>15</v>
      </c>
      <c r="F31" s="8" t="s">
        <v>21</v>
      </c>
      <c r="G31" s="8">
        <v>36</v>
      </c>
      <c r="H31" s="10">
        <v>8057963185772</v>
      </c>
      <c r="I31" s="11">
        <v>209</v>
      </c>
      <c r="J31" s="11">
        <v>104.5</v>
      </c>
      <c r="K31" s="9">
        <v>1</v>
      </c>
      <c r="L31" s="8"/>
      <c r="M31" s="4">
        <f>+L31*J31</f>
        <v>0</v>
      </c>
    </row>
    <row r="32" spans="2:13" s="7" customFormat="1" ht="69.95" customHeight="1" x14ac:dyDescent="0.25">
      <c r="B32" s="2" t="s">
        <v>10</v>
      </c>
      <c r="C32" s="8"/>
      <c r="D32" s="8" t="s">
        <v>19</v>
      </c>
      <c r="E32" s="8" t="s">
        <v>15</v>
      </c>
      <c r="F32" s="8" t="s">
        <v>21</v>
      </c>
      <c r="G32" s="8">
        <v>36.5</v>
      </c>
      <c r="H32" s="10">
        <v>8057963185789</v>
      </c>
      <c r="I32" s="11">
        <v>209</v>
      </c>
      <c r="J32" s="11">
        <v>104.5</v>
      </c>
      <c r="K32" s="9">
        <v>3</v>
      </c>
      <c r="L32" s="8"/>
      <c r="M32" s="4">
        <f>+L32*J32</f>
        <v>0</v>
      </c>
    </row>
    <row r="33" spans="2:13" s="7" customFormat="1" ht="69.95" customHeight="1" x14ac:dyDescent="0.25">
      <c r="B33" s="2" t="s">
        <v>10</v>
      </c>
      <c r="C33" s="8"/>
      <c r="D33" s="8" t="s">
        <v>19</v>
      </c>
      <c r="E33" s="8" t="s">
        <v>15</v>
      </c>
      <c r="F33" s="8" t="s">
        <v>21</v>
      </c>
      <c r="G33" s="8">
        <v>37</v>
      </c>
      <c r="H33" s="10">
        <v>8057963185796</v>
      </c>
      <c r="I33" s="11">
        <v>209</v>
      </c>
      <c r="J33" s="11">
        <v>104.5</v>
      </c>
      <c r="K33" s="9">
        <v>1</v>
      </c>
      <c r="L33" s="8"/>
      <c r="M33" s="4">
        <f>+L33*J33</f>
        <v>0</v>
      </c>
    </row>
    <row r="34" spans="2:13" s="7" customFormat="1" ht="69.95" customHeight="1" x14ac:dyDescent="0.25">
      <c r="B34" s="2" t="s">
        <v>10</v>
      </c>
      <c r="C34" s="8"/>
      <c r="D34" s="8" t="s">
        <v>19</v>
      </c>
      <c r="E34" s="8" t="s">
        <v>15</v>
      </c>
      <c r="F34" s="8" t="s">
        <v>21</v>
      </c>
      <c r="G34" s="8">
        <v>37.5</v>
      </c>
      <c r="H34" s="10">
        <v>8057963185802</v>
      </c>
      <c r="I34" s="11">
        <v>209</v>
      </c>
      <c r="J34" s="11">
        <v>104.5</v>
      </c>
      <c r="K34" s="9">
        <v>2</v>
      </c>
      <c r="L34" s="8"/>
      <c r="M34" s="4">
        <f>+L34*J34</f>
        <v>0</v>
      </c>
    </row>
    <row r="35" spans="2:13" s="7" customFormat="1" ht="69.95" customHeight="1" x14ac:dyDescent="0.25">
      <c r="B35" s="2" t="s">
        <v>10</v>
      </c>
      <c r="C35" s="8"/>
      <c r="D35" s="8" t="s">
        <v>19</v>
      </c>
      <c r="E35" s="8" t="s">
        <v>15</v>
      </c>
      <c r="F35" s="8" t="s">
        <v>21</v>
      </c>
      <c r="G35" s="8">
        <v>38</v>
      </c>
      <c r="H35" s="10">
        <v>8057963185819</v>
      </c>
      <c r="I35" s="11">
        <v>209</v>
      </c>
      <c r="J35" s="11">
        <v>104.5</v>
      </c>
      <c r="K35" s="9">
        <v>4</v>
      </c>
      <c r="L35" s="8"/>
      <c r="M35" s="4">
        <f>+L35*J35</f>
        <v>0</v>
      </c>
    </row>
    <row r="36" spans="2:13" s="7" customFormat="1" ht="69.95" customHeight="1" x14ac:dyDescent="0.25">
      <c r="B36" s="2" t="s">
        <v>10</v>
      </c>
      <c r="C36" s="8"/>
      <c r="D36" s="8" t="s">
        <v>19</v>
      </c>
      <c r="E36" s="8" t="s">
        <v>15</v>
      </c>
      <c r="F36" s="8" t="s">
        <v>21</v>
      </c>
      <c r="G36" s="8">
        <v>38.5</v>
      </c>
      <c r="H36" s="10">
        <v>8057963185826</v>
      </c>
      <c r="I36" s="11">
        <v>209</v>
      </c>
      <c r="J36" s="11">
        <v>104.5</v>
      </c>
      <c r="K36" s="9">
        <v>2</v>
      </c>
      <c r="L36" s="8"/>
      <c r="M36" s="4">
        <f>+L36*J36</f>
        <v>0</v>
      </c>
    </row>
    <row r="37" spans="2:13" s="7" customFormat="1" ht="69.95" customHeight="1" x14ac:dyDescent="0.25">
      <c r="B37" s="2" t="s">
        <v>10</v>
      </c>
      <c r="C37" s="8"/>
      <c r="D37" s="8" t="s">
        <v>19</v>
      </c>
      <c r="E37" s="8" t="s">
        <v>15</v>
      </c>
      <c r="F37" s="8" t="s">
        <v>21</v>
      </c>
      <c r="G37" s="8">
        <v>39</v>
      </c>
      <c r="H37" s="10">
        <v>8057963185833</v>
      </c>
      <c r="I37" s="11">
        <v>209</v>
      </c>
      <c r="J37" s="11">
        <v>104.5</v>
      </c>
      <c r="K37" s="9">
        <v>4</v>
      </c>
      <c r="L37" s="8"/>
      <c r="M37" s="4">
        <f>+L37*J37</f>
        <v>0</v>
      </c>
    </row>
    <row r="38" spans="2:13" s="7" customFormat="1" ht="69.95" customHeight="1" x14ac:dyDescent="0.25">
      <c r="B38" s="2" t="s">
        <v>10</v>
      </c>
      <c r="C38" s="8"/>
      <c r="D38" s="8" t="s">
        <v>19</v>
      </c>
      <c r="E38" s="8" t="s">
        <v>15</v>
      </c>
      <c r="F38" s="8" t="s">
        <v>21</v>
      </c>
      <c r="G38" s="8">
        <v>39.5</v>
      </c>
      <c r="H38" s="10">
        <v>8057963185840</v>
      </c>
      <c r="I38" s="11">
        <v>209</v>
      </c>
      <c r="J38" s="11">
        <v>104.5</v>
      </c>
      <c r="K38" s="9">
        <v>5</v>
      </c>
      <c r="L38" s="8"/>
      <c r="M38" s="4">
        <f>+L38*J38</f>
        <v>0</v>
      </c>
    </row>
    <row r="39" spans="2:13" s="7" customFormat="1" ht="69.95" customHeight="1" x14ac:dyDescent="0.25">
      <c r="B39" s="2" t="s">
        <v>10</v>
      </c>
      <c r="C39" s="8"/>
      <c r="D39" s="8" t="s">
        <v>19</v>
      </c>
      <c r="E39" s="8" t="s">
        <v>15</v>
      </c>
      <c r="F39" s="8" t="s">
        <v>21</v>
      </c>
      <c r="G39" s="8">
        <v>40</v>
      </c>
      <c r="H39" s="10">
        <v>8057963185857</v>
      </c>
      <c r="I39" s="11">
        <v>209</v>
      </c>
      <c r="J39" s="11">
        <v>104.5</v>
      </c>
      <c r="K39" s="9">
        <v>1</v>
      </c>
      <c r="L39" s="8"/>
      <c r="M39" s="4">
        <f>+L39*J39</f>
        <v>0</v>
      </c>
    </row>
    <row r="40" spans="2:13" s="7" customFormat="1" ht="69.95" customHeight="1" x14ac:dyDescent="0.25">
      <c r="B40" s="2" t="s">
        <v>10</v>
      </c>
      <c r="C40" s="8"/>
      <c r="D40" s="8" t="s">
        <v>19</v>
      </c>
      <c r="E40" s="8" t="s">
        <v>15</v>
      </c>
      <c r="F40" s="8" t="s">
        <v>21</v>
      </c>
      <c r="G40" s="8">
        <v>40.5</v>
      </c>
      <c r="H40" s="10">
        <v>8057963185864</v>
      </c>
      <c r="I40" s="11">
        <v>209</v>
      </c>
      <c r="J40" s="11">
        <v>104.5</v>
      </c>
      <c r="K40" s="9">
        <v>6</v>
      </c>
      <c r="L40" s="8"/>
      <c r="M40" s="4">
        <f>+L40*J40</f>
        <v>0</v>
      </c>
    </row>
    <row r="41" spans="2:13" s="7" customFormat="1" ht="69.95" customHeight="1" x14ac:dyDescent="0.25">
      <c r="B41" s="2" t="s">
        <v>10</v>
      </c>
      <c r="C41" s="8"/>
      <c r="D41" s="8" t="s">
        <v>19</v>
      </c>
      <c r="E41" s="8" t="s">
        <v>15</v>
      </c>
      <c r="F41" s="8" t="s">
        <v>21</v>
      </c>
      <c r="G41" s="8">
        <v>41</v>
      </c>
      <c r="H41" s="10">
        <v>8057963185871</v>
      </c>
      <c r="I41" s="11">
        <v>209</v>
      </c>
      <c r="J41" s="11">
        <v>104.5</v>
      </c>
      <c r="K41" s="9">
        <v>29</v>
      </c>
      <c r="L41" s="8"/>
      <c r="M41" s="4">
        <f>+L41*J41</f>
        <v>0</v>
      </c>
    </row>
    <row r="42" spans="2:13" s="7" customFormat="1" ht="69.95" customHeight="1" x14ac:dyDescent="0.25">
      <c r="B42" s="2" t="s">
        <v>10</v>
      </c>
      <c r="C42" s="8"/>
      <c r="D42" s="8" t="s">
        <v>19</v>
      </c>
      <c r="E42" s="8" t="s">
        <v>15</v>
      </c>
      <c r="F42" s="8" t="s">
        <v>21</v>
      </c>
      <c r="G42" s="8">
        <v>41.5</v>
      </c>
      <c r="H42" s="10">
        <v>8057963185888</v>
      </c>
      <c r="I42" s="11">
        <v>209</v>
      </c>
      <c r="J42" s="11">
        <v>104.5</v>
      </c>
      <c r="K42" s="9">
        <v>9</v>
      </c>
      <c r="L42" s="8"/>
      <c r="M42" s="4">
        <f>+L42*J42</f>
        <v>0</v>
      </c>
    </row>
    <row r="43" spans="2:13" s="7" customFormat="1" ht="69.95" customHeight="1" x14ac:dyDescent="0.25">
      <c r="B43" s="2" t="s">
        <v>10</v>
      </c>
      <c r="C43" s="8"/>
      <c r="D43" s="8" t="s">
        <v>19</v>
      </c>
      <c r="E43" s="8" t="s">
        <v>15</v>
      </c>
      <c r="F43" s="8" t="s">
        <v>21</v>
      </c>
      <c r="G43" s="8">
        <v>42</v>
      </c>
      <c r="H43" s="10">
        <v>8057963185895</v>
      </c>
      <c r="I43" s="11">
        <v>209</v>
      </c>
      <c r="J43" s="11">
        <v>104.5</v>
      </c>
      <c r="K43" s="9">
        <v>65</v>
      </c>
      <c r="L43" s="8"/>
      <c r="M43" s="4">
        <f>+L43*J43</f>
        <v>0</v>
      </c>
    </row>
    <row r="44" spans="2:13" s="7" customFormat="1" ht="69.95" customHeight="1" x14ac:dyDescent="0.25">
      <c r="B44" s="2" t="s">
        <v>10</v>
      </c>
      <c r="C44" s="8"/>
      <c r="D44" s="8" t="s">
        <v>19</v>
      </c>
      <c r="E44" s="8" t="s">
        <v>15</v>
      </c>
      <c r="F44" s="8" t="s">
        <v>21</v>
      </c>
      <c r="G44" s="8">
        <v>42.5</v>
      </c>
      <c r="H44" s="10">
        <v>8057963185901</v>
      </c>
      <c r="I44" s="11">
        <v>209</v>
      </c>
      <c r="J44" s="11">
        <v>104.5</v>
      </c>
      <c r="K44" s="9">
        <v>3</v>
      </c>
      <c r="L44" s="8"/>
      <c r="M44" s="4">
        <f>+L44*J44</f>
        <v>0</v>
      </c>
    </row>
    <row r="45" spans="2:13" s="7" customFormat="1" ht="69.95" customHeight="1" x14ac:dyDescent="0.25">
      <c r="B45" s="2" t="s">
        <v>10</v>
      </c>
      <c r="C45" s="8"/>
      <c r="D45" s="8" t="s">
        <v>19</v>
      </c>
      <c r="E45" s="8" t="s">
        <v>15</v>
      </c>
      <c r="F45" s="8" t="s">
        <v>21</v>
      </c>
      <c r="G45" s="8">
        <v>43</v>
      </c>
      <c r="H45" s="10">
        <v>8057963185918</v>
      </c>
      <c r="I45" s="11">
        <v>209</v>
      </c>
      <c r="J45" s="11">
        <v>104.5</v>
      </c>
      <c r="K45" s="9">
        <v>98</v>
      </c>
      <c r="L45" s="8"/>
      <c r="M45" s="4">
        <f>+L45*J45</f>
        <v>0</v>
      </c>
    </row>
    <row r="46" spans="2:13" s="7" customFormat="1" ht="69.95" customHeight="1" x14ac:dyDescent="0.25">
      <c r="B46" s="2" t="s">
        <v>10</v>
      </c>
      <c r="C46" s="8"/>
      <c r="D46" s="8" t="s">
        <v>19</v>
      </c>
      <c r="E46" s="8" t="s">
        <v>15</v>
      </c>
      <c r="F46" s="8" t="s">
        <v>21</v>
      </c>
      <c r="G46" s="8">
        <v>43.5</v>
      </c>
      <c r="H46" s="10">
        <v>8057963185925</v>
      </c>
      <c r="I46" s="11">
        <v>209</v>
      </c>
      <c r="J46" s="11">
        <v>104.5</v>
      </c>
      <c r="K46" s="9">
        <v>5</v>
      </c>
      <c r="L46" s="8"/>
      <c r="M46" s="4">
        <f>+L46*J46</f>
        <v>0</v>
      </c>
    </row>
    <row r="47" spans="2:13" s="7" customFormat="1" ht="69.95" customHeight="1" x14ac:dyDescent="0.25">
      <c r="B47" s="2" t="s">
        <v>10</v>
      </c>
      <c r="C47" s="8"/>
      <c r="D47" s="8" t="s">
        <v>19</v>
      </c>
      <c r="E47" s="8" t="s">
        <v>15</v>
      </c>
      <c r="F47" s="8" t="s">
        <v>21</v>
      </c>
      <c r="G47" s="8">
        <v>44</v>
      </c>
      <c r="H47" s="10">
        <v>8057963185932</v>
      </c>
      <c r="I47" s="11">
        <v>209</v>
      </c>
      <c r="J47" s="11">
        <v>104.5</v>
      </c>
      <c r="K47" s="9">
        <v>102</v>
      </c>
      <c r="L47" s="8"/>
      <c r="M47" s="4">
        <f>+L47*J47</f>
        <v>0</v>
      </c>
    </row>
    <row r="48" spans="2:13" s="7" customFormat="1" ht="69.95" customHeight="1" x14ac:dyDescent="0.25">
      <c r="B48" s="2" t="s">
        <v>10</v>
      </c>
      <c r="C48" s="8"/>
      <c r="D48" s="8" t="s">
        <v>19</v>
      </c>
      <c r="E48" s="8" t="s">
        <v>15</v>
      </c>
      <c r="F48" s="8" t="s">
        <v>21</v>
      </c>
      <c r="G48" s="8">
        <v>44.5</v>
      </c>
      <c r="H48" s="10">
        <v>8057963185949</v>
      </c>
      <c r="I48" s="11">
        <v>209</v>
      </c>
      <c r="J48" s="11">
        <v>104.5</v>
      </c>
      <c r="K48" s="9">
        <v>1</v>
      </c>
      <c r="L48" s="8"/>
      <c r="M48" s="4">
        <f>+L48*J48</f>
        <v>0</v>
      </c>
    </row>
    <row r="49" spans="2:13" s="7" customFormat="1" ht="69.95" customHeight="1" x14ac:dyDescent="0.25">
      <c r="B49" s="2" t="s">
        <v>10</v>
      </c>
      <c r="C49" s="8"/>
      <c r="D49" s="8" t="s">
        <v>19</v>
      </c>
      <c r="E49" s="8" t="s">
        <v>15</v>
      </c>
      <c r="F49" s="8" t="s">
        <v>21</v>
      </c>
      <c r="G49" s="8">
        <v>45</v>
      </c>
      <c r="H49" s="10">
        <v>8057963185956</v>
      </c>
      <c r="I49" s="11">
        <v>209</v>
      </c>
      <c r="J49" s="11">
        <v>104.5</v>
      </c>
      <c r="K49" s="9">
        <v>71</v>
      </c>
      <c r="L49" s="8"/>
      <c r="M49" s="4">
        <f>+L49*J49</f>
        <v>0</v>
      </c>
    </row>
    <row r="50" spans="2:13" s="7" customFormat="1" ht="69.95" customHeight="1" x14ac:dyDescent="0.25">
      <c r="B50" s="2" t="s">
        <v>10</v>
      </c>
      <c r="C50" s="8"/>
      <c r="D50" s="8" t="s">
        <v>19</v>
      </c>
      <c r="E50" s="8" t="s">
        <v>15</v>
      </c>
      <c r="F50" s="8" t="s">
        <v>21</v>
      </c>
      <c r="G50" s="8">
        <v>45.5</v>
      </c>
      <c r="H50" s="10">
        <v>8057963185963</v>
      </c>
      <c r="I50" s="11">
        <v>209</v>
      </c>
      <c r="J50" s="11">
        <v>104.5</v>
      </c>
      <c r="K50" s="9">
        <v>5</v>
      </c>
      <c r="L50" s="8"/>
      <c r="M50" s="4">
        <f>+L50*J50</f>
        <v>0</v>
      </c>
    </row>
    <row r="51" spans="2:13" s="7" customFormat="1" ht="69.95" customHeight="1" x14ac:dyDescent="0.25">
      <c r="B51" s="2" t="s">
        <v>10</v>
      </c>
      <c r="C51" s="8"/>
      <c r="D51" s="8" t="s">
        <v>19</v>
      </c>
      <c r="E51" s="8" t="s">
        <v>15</v>
      </c>
      <c r="F51" s="8" t="s">
        <v>21</v>
      </c>
      <c r="G51" s="8">
        <v>46</v>
      </c>
      <c r="H51" s="10">
        <v>8057963185970</v>
      </c>
      <c r="I51" s="11">
        <v>209</v>
      </c>
      <c r="J51" s="11">
        <v>104.5</v>
      </c>
      <c r="K51" s="9">
        <v>56</v>
      </c>
      <c r="L51" s="8"/>
      <c r="M51" s="4">
        <f>+L51*J51</f>
        <v>0</v>
      </c>
    </row>
    <row r="52" spans="2:13" s="7" customFormat="1" ht="69.95" customHeight="1" x14ac:dyDescent="0.25">
      <c r="B52" s="2" t="s">
        <v>10</v>
      </c>
      <c r="C52" s="8"/>
      <c r="D52" s="8" t="s">
        <v>19</v>
      </c>
      <c r="E52" s="8" t="s">
        <v>15</v>
      </c>
      <c r="F52" s="8" t="s">
        <v>21</v>
      </c>
      <c r="G52" s="8">
        <v>46.5</v>
      </c>
      <c r="H52" s="10">
        <v>8057963185987</v>
      </c>
      <c r="I52" s="11">
        <v>209</v>
      </c>
      <c r="J52" s="11">
        <v>104.5</v>
      </c>
      <c r="K52" s="9">
        <v>29</v>
      </c>
      <c r="L52" s="8"/>
      <c r="M52" s="4">
        <f>+L52*J52</f>
        <v>0</v>
      </c>
    </row>
    <row r="53" spans="2:13" s="7" customFormat="1" ht="69.95" customHeight="1" x14ac:dyDescent="0.25">
      <c r="B53" s="2" t="s">
        <v>10</v>
      </c>
      <c r="C53" s="8"/>
      <c r="D53" s="8" t="s">
        <v>19</v>
      </c>
      <c r="E53" s="8" t="s">
        <v>15</v>
      </c>
      <c r="F53" s="8" t="s">
        <v>21</v>
      </c>
      <c r="G53" s="8">
        <v>47</v>
      </c>
      <c r="H53" s="10">
        <v>8057963185994</v>
      </c>
      <c r="I53" s="11">
        <v>209</v>
      </c>
      <c r="J53" s="11">
        <v>104.5</v>
      </c>
      <c r="K53" s="9">
        <v>37</v>
      </c>
      <c r="L53" s="8"/>
      <c r="M53" s="4">
        <f>+L53*J53</f>
        <v>0</v>
      </c>
    </row>
    <row r="54" spans="2:13" s="7" customFormat="1" ht="69.95" customHeight="1" x14ac:dyDescent="0.25">
      <c r="B54" s="2" t="s">
        <v>10</v>
      </c>
      <c r="C54" s="8"/>
      <c r="D54" s="8" t="s">
        <v>19</v>
      </c>
      <c r="E54" s="8" t="s">
        <v>15</v>
      </c>
      <c r="F54" s="8" t="s">
        <v>21</v>
      </c>
      <c r="G54" s="8">
        <v>48</v>
      </c>
      <c r="H54" s="10">
        <v>8057963186007</v>
      </c>
      <c r="I54" s="11">
        <v>209</v>
      </c>
      <c r="J54" s="11">
        <v>104.5</v>
      </c>
      <c r="K54" s="9">
        <v>14</v>
      </c>
      <c r="L54" s="8"/>
      <c r="M54" s="4">
        <f>+L54*J54</f>
        <v>0</v>
      </c>
    </row>
    <row r="55" spans="2:13" s="7" customFormat="1" ht="69.95" customHeight="1" x14ac:dyDescent="0.25">
      <c r="B55" s="2" t="s">
        <v>10</v>
      </c>
      <c r="C55" s="8"/>
      <c r="D55" s="8" t="s">
        <v>19</v>
      </c>
      <c r="E55" s="8" t="s">
        <v>15</v>
      </c>
      <c r="F55" s="8" t="s">
        <v>21</v>
      </c>
      <c r="G55" s="8">
        <v>49</v>
      </c>
      <c r="H55" s="10">
        <v>8057963186014</v>
      </c>
      <c r="I55" s="11">
        <v>209</v>
      </c>
      <c r="J55" s="11">
        <v>104.5</v>
      </c>
      <c r="K55" s="9">
        <v>9</v>
      </c>
      <c r="L55" s="8"/>
      <c r="M55" s="4">
        <f>+L55*J55</f>
        <v>0</v>
      </c>
    </row>
    <row r="56" spans="2:13" s="7" customFormat="1" ht="69.95" customHeight="1" x14ac:dyDescent="0.25">
      <c r="B56" s="2" t="s">
        <v>10</v>
      </c>
      <c r="C56" s="8"/>
      <c r="D56" s="8" t="s">
        <v>19</v>
      </c>
      <c r="E56" s="8" t="s">
        <v>15</v>
      </c>
      <c r="F56" s="8" t="s">
        <v>21</v>
      </c>
      <c r="G56" s="8">
        <v>50</v>
      </c>
      <c r="H56" s="10">
        <v>8057963186021</v>
      </c>
      <c r="I56" s="11">
        <v>209</v>
      </c>
      <c r="J56" s="11">
        <v>104.5</v>
      </c>
      <c r="K56" s="9">
        <v>7</v>
      </c>
      <c r="L56" s="8"/>
      <c r="M56" s="4">
        <f>+L56*J56</f>
        <v>0</v>
      </c>
    </row>
    <row r="57" spans="2:13" s="7" customFormat="1" ht="69.95" customHeight="1" x14ac:dyDescent="0.25">
      <c r="B57" s="2" t="s">
        <v>10</v>
      </c>
      <c r="C57" s="8"/>
      <c r="D57" s="8" t="s">
        <v>22</v>
      </c>
      <c r="E57" s="8" t="s">
        <v>15</v>
      </c>
      <c r="F57" s="8" t="s">
        <v>23</v>
      </c>
      <c r="G57" s="8">
        <v>36</v>
      </c>
      <c r="H57" s="10">
        <v>8057963186045</v>
      </c>
      <c r="I57" s="11">
        <v>209</v>
      </c>
      <c r="J57" s="11">
        <v>104.5</v>
      </c>
      <c r="K57" s="9">
        <v>4</v>
      </c>
      <c r="L57" s="8"/>
      <c r="M57" s="4">
        <f>+L57*J57</f>
        <v>0</v>
      </c>
    </row>
    <row r="58" spans="2:13" s="7" customFormat="1" ht="69.95" customHeight="1" x14ac:dyDescent="0.25">
      <c r="B58" s="2" t="s">
        <v>10</v>
      </c>
      <c r="C58" s="8"/>
      <c r="D58" s="8" t="s">
        <v>22</v>
      </c>
      <c r="E58" s="8" t="s">
        <v>15</v>
      </c>
      <c r="F58" s="8" t="s">
        <v>23</v>
      </c>
      <c r="G58" s="8">
        <v>36.5</v>
      </c>
      <c r="H58" s="10">
        <v>8057963186052</v>
      </c>
      <c r="I58" s="11">
        <v>209</v>
      </c>
      <c r="J58" s="11">
        <v>104.5</v>
      </c>
      <c r="K58" s="9">
        <v>9</v>
      </c>
      <c r="L58" s="8"/>
      <c r="M58" s="4">
        <f>+L58*J58</f>
        <v>0</v>
      </c>
    </row>
    <row r="59" spans="2:13" s="7" customFormat="1" ht="69.95" customHeight="1" x14ac:dyDescent="0.25">
      <c r="B59" s="2" t="s">
        <v>10</v>
      </c>
      <c r="C59" s="8"/>
      <c r="D59" s="8" t="s">
        <v>22</v>
      </c>
      <c r="E59" s="8" t="s">
        <v>15</v>
      </c>
      <c r="F59" s="8" t="s">
        <v>23</v>
      </c>
      <c r="G59" s="8">
        <v>37</v>
      </c>
      <c r="H59" s="10">
        <v>8057963186069</v>
      </c>
      <c r="I59" s="11">
        <v>209</v>
      </c>
      <c r="J59" s="11">
        <v>104.5</v>
      </c>
      <c r="K59" s="9">
        <v>15</v>
      </c>
      <c r="L59" s="8"/>
      <c r="M59" s="4">
        <f>+L59*J59</f>
        <v>0</v>
      </c>
    </row>
    <row r="60" spans="2:13" s="7" customFormat="1" ht="69.95" customHeight="1" x14ac:dyDescent="0.25">
      <c r="B60" s="2" t="s">
        <v>10</v>
      </c>
      <c r="C60" s="8"/>
      <c r="D60" s="8" t="s">
        <v>22</v>
      </c>
      <c r="E60" s="8" t="s">
        <v>15</v>
      </c>
      <c r="F60" s="8" t="s">
        <v>23</v>
      </c>
      <c r="G60" s="8">
        <v>37.5</v>
      </c>
      <c r="H60" s="10">
        <v>8057963186076</v>
      </c>
      <c r="I60" s="11">
        <v>209</v>
      </c>
      <c r="J60" s="11">
        <v>104.5</v>
      </c>
      <c r="K60" s="9">
        <v>37</v>
      </c>
      <c r="L60" s="8"/>
      <c r="M60" s="4">
        <f>+L60*J60</f>
        <v>0</v>
      </c>
    </row>
    <row r="61" spans="2:13" s="7" customFormat="1" ht="69.95" customHeight="1" x14ac:dyDescent="0.25">
      <c r="B61" s="2" t="s">
        <v>10</v>
      </c>
      <c r="C61" s="8"/>
      <c r="D61" s="8" t="s">
        <v>22</v>
      </c>
      <c r="E61" s="8" t="s">
        <v>15</v>
      </c>
      <c r="F61" s="8" t="s">
        <v>23</v>
      </c>
      <c r="G61" s="8">
        <v>38</v>
      </c>
      <c r="H61" s="10">
        <v>8057963186083</v>
      </c>
      <c r="I61" s="11">
        <v>209</v>
      </c>
      <c r="J61" s="11">
        <v>104.5</v>
      </c>
      <c r="K61" s="9">
        <v>33</v>
      </c>
      <c r="L61" s="8"/>
      <c r="M61" s="4">
        <f>+L61*J61</f>
        <v>0</v>
      </c>
    </row>
    <row r="62" spans="2:13" s="7" customFormat="1" ht="69.95" customHeight="1" x14ac:dyDescent="0.25">
      <c r="B62" s="2" t="s">
        <v>10</v>
      </c>
      <c r="C62" s="8"/>
      <c r="D62" s="8" t="s">
        <v>22</v>
      </c>
      <c r="E62" s="8" t="s">
        <v>15</v>
      </c>
      <c r="F62" s="8" t="s">
        <v>23</v>
      </c>
      <c r="G62" s="8">
        <v>38.5</v>
      </c>
      <c r="H62" s="10">
        <v>8057963186090</v>
      </c>
      <c r="I62" s="11">
        <v>209</v>
      </c>
      <c r="J62" s="11">
        <v>104.5</v>
      </c>
      <c r="K62" s="9">
        <v>32</v>
      </c>
      <c r="L62" s="8"/>
      <c r="M62" s="4">
        <f>+L62*J62</f>
        <v>0</v>
      </c>
    </row>
    <row r="63" spans="2:13" s="7" customFormat="1" ht="69.95" customHeight="1" x14ac:dyDescent="0.25">
      <c r="B63" s="2" t="s">
        <v>10</v>
      </c>
      <c r="C63" s="8"/>
      <c r="D63" s="8" t="s">
        <v>22</v>
      </c>
      <c r="E63" s="8" t="s">
        <v>15</v>
      </c>
      <c r="F63" s="8" t="s">
        <v>23</v>
      </c>
      <c r="G63" s="8">
        <v>39</v>
      </c>
      <c r="H63" s="10">
        <v>8057963186106</v>
      </c>
      <c r="I63" s="11">
        <v>209</v>
      </c>
      <c r="J63" s="11">
        <v>104.5</v>
      </c>
      <c r="K63" s="9">
        <v>39</v>
      </c>
      <c r="L63" s="8"/>
      <c r="M63" s="4">
        <f>+L63*J63</f>
        <v>0</v>
      </c>
    </row>
    <row r="64" spans="2:13" s="7" customFormat="1" ht="69.95" customHeight="1" x14ac:dyDescent="0.25">
      <c r="B64" s="2" t="s">
        <v>10</v>
      </c>
      <c r="C64" s="8"/>
      <c r="D64" s="8" t="s">
        <v>22</v>
      </c>
      <c r="E64" s="8" t="s">
        <v>15</v>
      </c>
      <c r="F64" s="8" t="s">
        <v>23</v>
      </c>
      <c r="G64" s="8">
        <v>39.5</v>
      </c>
      <c r="H64" s="10">
        <v>8057963186113</v>
      </c>
      <c r="I64" s="11">
        <v>209</v>
      </c>
      <c r="J64" s="11">
        <v>104.5</v>
      </c>
      <c r="K64" s="9">
        <v>55</v>
      </c>
      <c r="L64" s="8"/>
      <c r="M64" s="4">
        <f>+L64*J64</f>
        <v>0</v>
      </c>
    </row>
    <row r="65" spans="2:13" s="7" customFormat="1" ht="69.95" customHeight="1" x14ac:dyDescent="0.25">
      <c r="B65" s="2" t="s">
        <v>10</v>
      </c>
      <c r="C65" s="8"/>
      <c r="D65" s="8" t="s">
        <v>22</v>
      </c>
      <c r="E65" s="8" t="s">
        <v>15</v>
      </c>
      <c r="F65" s="8" t="s">
        <v>23</v>
      </c>
      <c r="G65" s="8">
        <v>40</v>
      </c>
      <c r="H65" s="10">
        <v>8057963186120</v>
      </c>
      <c r="I65" s="11">
        <v>209</v>
      </c>
      <c r="J65" s="11">
        <v>104.5</v>
      </c>
      <c r="K65" s="9">
        <v>50</v>
      </c>
      <c r="L65" s="8"/>
      <c r="M65" s="4">
        <f>+L65*J65</f>
        <v>0</v>
      </c>
    </row>
    <row r="66" spans="2:13" s="7" customFormat="1" ht="69.95" customHeight="1" x14ac:dyDescent="0.25">
      <c r="B66" s="2" t="s">
        <v>10</v>
      </c>
      <c r="C66" s="8"/>
      <c r="D66" s="8" t="s">
        <v>22</v>
      </c>
      <c r="E66" s="8" t="s">
        <v>15</v>
      </c>
      <c r="F66" s="8" t="s">
        <v>23</v>
      </c>
      <c r="G66" s="8">
        <v>40.5</v>
      </c>
      <c r="H66" s="10">
        <v>8057963186137</v>
      </c>
      <c r="I66" s="11">
        <v>209</v>
      </c>
      <c r="J66" s="11">
        <v>104.5</v>
      </c>
      <c r="K66" s="9">
        <v>45</v>
      </c>
      <c r="L66" s="8"/>
      <c r="M66" s="4">
        <f>+L66*J66</f>
        <v>0</v>
      </c>
    </row>
    <row r="67" spans="2:13" s="7" customFormat="1" ht="69.95" customHeight="1" x14ac:dyDescent="0.25">
      <c r="B67" s="2" t="s">
        <v>10</v>
      </c>
      <c r="C67" s="8"/>
      <c r="D67" s="8" t="s">
        <v>22</v>
      </c>
      <c r="E67" s="8" t="s">
        <v>15</v>
      </c>
      <c r="F67" s="8" t="s">
        <v>23</v>
      </c>
      <c r="G67" s="8">
        <v>41</v>
      </c>
      <c r="H67" s="10">
        <v>8057963186144</v>
      </c>
      <c r="I67" s="11">
        <v>209</v>
      </c>
      <c r="J67" s="11">
        <v>104.5</v>
      </c>
      <c r="K67" s="9">
        <v>56</v>
      </c>
      <c r="L67" s="8"/>
      <c r="M67" s="4">
        <f>+L67*J67</f>
        <v>0</v>
      </c>
    </row>
    <row r="68" spans="2:13" s="7" customFormat="1" ht="69.95" customHeight="1" x14ac:dyDescent="0.25">
      <c r="B68" s="2" t="s">
        <v>10</v>
      </c>
      <c r="C68" s="8"/>
      <c r="D68" s="8" t="s">
        <v>22</v>
      </c>
      <c r="E68" s="8" t="s">
        <v>15</v>
      </c>
      <c r="F68" s="8" t="s">
        <v>23</v>
      </c>
      <c r="G68" s="8">
        <v>41.5</v>
      </c>
      <c r="H68" s="10">
        <v>8057963186151</v>
      </c>
      <c r="I68" s="11">
        <v>209</v>
      </c>
      <c r="J68" s="11">
        <v>104.5</v>
      </c>
      <c r="K68" s="9">
        <v>60</v>
      </c>
      <c r="L68" s="8"/>
      <c r="M68" s="4">
        <f>+L68*J68</f>
        <v>0</v>
      </c>
    </row>
    <row r="69" spans="2:13" s="7" customFormat="1" ht="69.95" customHeight="1" x14ac:dyDescent="0.25">
      <c r="B69" s="2" t="s">
        <v>10</v>
      </c>
      <c r="C69" s="8"/>
      <c r="D69" s="8" t="s">
        <v>22</v>
      </c>
      <c r="E69" s="8" t="s">
        <v>15</v>
      </c>
      <c r="F69" s="8" t="s">
        <v>23</v>
      </c>
      <c r="G69" s="8">
        <v>42</v>
      </c>
      <c r="H69" s="10">
        <v>8057963186168</v>
      </c>
      <c r="I69" s="11">
        <v>209</v>
      </c>
      <c r="J69" s="11">
        <v>104.5</v>
      </c>
      <c r="K69" s="9">
        <v>47</v>
      </c>
      <c r="L69" s="8"/>
      <c r="M69" s="4">
        <f>+L69*J69</f>
        <v>0</v>
      </c>
    </row>
    <row r="70" spans="2:13" s="7" customFormat="1" ht="69.95" customHeight="1" x14ac:dyDescent="0.25">
      <c r="B70" s="2" t="s">
        <v>10</v>
      </c>
      <c r="C70" s="8"/>
      <c r="D70" s="8" t="s">
        <v>22</v>
      </c>
      <c r="E70" s="8" t="s">
        <v>15</v>
      </c>
      <c r="F70" s="8" t="s">
        <v>23</v>
      </c>
      <c r="G70" s="8">
        <v>42.5</v>
      </c>
      <c r="H70" s="10">
        <v>8057963186175</v>
      </c>
      <c r="I70" s="11">
        <v>209</v>
      </c>
      <c r="J70" s="11">
        <v>104.5</v>
      </c>
      <c r="K70" s="9">
        <v>1</v>
      </c>
      <c r="L70" s="8"/>
      <c r="M70" s="4">
        <f>+L70*J70</f>
        <v>0</v>
      </c>
    </row>
    <row r="71" spans="2:13" s="7" customFormat="1" ht="69.95" customHeight="1" x14ac:dyDescent="0.25">
      <c r="B71" s="2" t="s">
        <v>10</v>
      </c>
      <c r="C71" s="8"/>
      <c r="D71" s="8" t="s">
        <v>22</v>
      </c>
      <c r="E71" s="8" t="s">
        <v>15</v>
      </c>
      <c r="F71" s="8" t="s">
        <v>23</v>
      </c>
      <c r="G71" s="8">
        <v>43</v>
      </c>
      <c r="H71" s="10">
        <v>8057963186182</v>
      </c>
      <c r="I71" s="11">
        <v>209</v>
      </c>
      <c r="J71" s="11">
        <v>104.5</v>
      </c>
      <c r="K71" s="9">
        <v>1</v>
      </c>
      <c r="L71" s="8"/>
      <c r="M71" s="4">
        <f>+L71*J71</f>
        <v>0</v>
      </c>
    </row>
    <row r="72" spans="2:13" s="7" customFormat="1" ht="69.95" customHeight="1" x14ac:dyDescent="0.25">
      <c r="B72" s="2" t="s">
        <v>10</v>
      </c>
      <c r="C72" s="8"/>
      <c r="D72" s="8" t="s">
        <v>22</v>
      </c>
      <c r="E72" s="8" t="s">
        <v>15</v>
      </c>
      <c r="F72" s="8" t="s">
        <v>24</v>
      </c>
      <c r="G72" s="8">
        <v>37.5</v>
      </c>
      <c r="H72" s="10">
        <v>8057963186229</v>
      </c>
      <c r="I72" s="11">
        <v>209</v>
      </c>
      <c r="J72" s="11">
        <v>104.5</v>
      </c>
      <c r="K72" s="9">
        <v>37</v>
      </c>
      <c r="L72" s="8"/>
      <c r="M72" s="4">
        <f>+L72*J72</f>
        <v>0</v>
      </c>
    </row>
    <row r="73" spans="2:13" s="7" customFormat="1" ht="69.95" customHeight="1" x14ac:dyDescent="0.25">
      <c r="B73" s="2" t="s">
        <v>10</v>
      </c>
      <c r="C73" s="8"/>
      <c r="D73" s="8" t="s">
        <v>22</v>
      </c>
      <c r="E73" s="8" t="s">
        <v>15</v>
      </c>
      <c r="F73" s="8" t="s">
        <v>24</v>
      </c>
      <c r="G73" s="8">
        <v>38</v>
      </c>
      <c r="H73" s="10">
        <v>8057963186236</v>
      </c>
      <c r="I73" s="11">
        <v>209</v>
      </c>
      <c r="J73" s="11">
        <v>104.5</v>
      </c>
      <c r="K73" s="9">
        <v>33</v>
      </c>
      <c r="L73" s="8"/>
      <c r="M73" s="4">
        <f>+L73*J73</f>
        <v>0</v>
      </c>
    </row>
    <row r="74" spans="2:13" s="7" customFormat="1" ht="69.95" customHeight="1" x14ac:dyDescent="0.25">
      <c r="B74" s="2" t="s">
        <v>10</v>
      </c>
      <c r="C74" s="8"/>
      <c r="D74" s="8" t="s">
        <v>22</v>
      </c>
      <c r="E74" s="8" t="s">
        <v>15</v>
      </c>
      <c r="F74" s="8" t="s">
        <v>24</v>
      </c>
      <c r="G74" s="8">
        <v>38.5</v>
      </c>
      <c r="H74" s="10">
        <v>8057963186243</v>
      </c>
      <c r="I74" s="11">
        <v>209</v>
      </c>
      <c r="J74" s="11">
        <v>104.5</v>
      </c>
      <c r="K74" s="9">
        <v>32</v>
      </c>
      <c r="L74" s="8"/>
      <c r="M74" s="4">
        <f>+L74*J74</f>
        <v>0</v>
      </c>
    </row>
    <row r="75" spans="2:13" s="7" customFormat="1" ht="69.95" customHeight="1" x14ac:dyDescent="0.25">
      <c r="B75" s="2" t="s">
        <v>10</v>
      </c>
      <c r="C75" s="8"/>
      <c r="D75" s="8" t="s">
        <v>22</v>
      </c>
      <c r="E75" s="8" t="s">
        <v>15</v>
      </c>
      <c r="F75" s="8" t="s">
        <v>24</v>
      </c>
      <c r="G75" s="8">
        <v>39</v>
      </c>
      <c r="H75" s="10">
        <v>8057963186250</v>
      </c>
      <c r="I75" s="11">
        <v>209</v>
      </c>
      <c r="J75" s="11">
        <v>104.5</v>
      </c>
      <c r="K75" s="9">
        <v>39</v>
      </c>
      <c r="L75" s="8"/>
      <c r="M75" s="4">
        <f>+L75*J75</f>
        <v>0</v>
      </c>
    </row>
    <row r="76" spans="2:13" s="7" customFormat="1" ht="69.95" customHeight="1" x14ac:dyDescent="0.25">
      <c r="B76" s="2" t="s">
        <v>10</v>
      </c>
      <c r="C76" s="8"/>
      <c r="D76" s="8" t="s">
        <v>22</v>
      </c>
      <c r="E76" s="8" t="s">
        <v>15</v>
      </c>
      <c r="F76" s="8" t="s">
        <v>24</v>
      </c>
      <c r="G76" s="8">
        <v>39.5</v>
      </c>
      <c r="H76" s="10">
        <v>8057963186267</v>
      </c>
      <c r="I76" s="11">
        <v>209</v>
      </c>
      <c r="J76" s="11">
        <v>104.5</v>
      </c>
      <c r="K76" s="9">
        <v>55</v>
      </c>
      <c r="L76" s="8"/>
      <c r="M76" s="4">
        <f>+L76*J76</f>
        <v>0</v>
      </c>
    </row>
    <row r="77" spans="2:13" s="7" customFormat="1" ht="69.95" customHeight="1" x14ac:dyDescent="0.25">
      <c r="B77" s="2" t="s">
        <v>10</v>
      </c>
      <c r="C77" s="8"/>
      <c r="D77" s="8" t="s">
        <v>22</v>
      </c>
      <c r="E77" s="8" t="s">
        <v>15</v>
      </c>
      <c r="F77" s="8" t="s">
        <v>24</v>
      </c>
      <c r="G77" s="8">
        <v>40.5</v>
      </c>
      <c r="H77" s="10">
        <v>8057963186281</v>
      </c>
      <c r="I77" s="11">
        <v>209</v>
      </c>
      <c r="J77" s="11">
        <v>104.5</v>
      </c>
      <c r="K77" s="9">
        <v>45</v>
      </c>
      <c r="L77" s="8"/>
      <c r="M77" s="4">
        <f>+L77*J77</f>
        <v>0</v>
      </c>
    </row>
    <row r="78" spans="2:13" s="7" customFormat="1" ht="69.95" customHeight="1" x14ac:dyDescent="0.25">
      <c r="B78" s="2" t="s">
        <v>10</v>
      </c>
      <c r="C78" s="8"/>
      <c r="D78" s="8" t="s">
        <v>22</v>
      </c>
      <c r="E78" s="8" t="s">
        <v>15</v>
      </c>
      <c r="F78" s="8" t="s">
        <v>24</v>
      </c>
      <c r="G78" s="8">
        <v>41.5</v>
      </c>
      <c r="H78" s="10">
        <v>8057963186304</v>
      </c>
      <c r="I78" s="11">
        <v>209</v>
      </c>
      <c r="J78" s="11">
        <v>104.5</v>
      </c>
      <c r="K78" s="9">
        <v>60</v>
      </c>
      <c r="L78" s="8"/>
      <c r="M78" s="4">
        <f>+L78*J78</f>
        <v>0</v>
      </c>
    </row>
    <row r="79" spans="2:13" s="7" customFormat="1" ht="69.95" customHeight="1" x14ac:dyDescent="0.25">
      <c r="B79" s="2" t="s">
        <v>10</v>
      </c>
      <c r="C79" s="8"/>
      <c r="D79" s="8" t="s">
        <v>22</v>
      </c>
      <c r="E79" s="8" t="s">
        <v>15</v>
      </c>
      <c r="F79" s="8" t="s">
        <v>24</v>
      </c>
      <c r="G79" s="8">
        <v>42</v>
      </c>
      <c r="H79" s="10">
        <v>8057963186311</v>
      </c>
      <c r="I79" s="11">
        <v>209</v>
      </c>
      <c r="J79" s="11">
        <v>104.5</v>
      </c>
      <c r="K79" s="9">
        <v>47</v>
      </c>
      <c r="L79" s="8"/>
      <c r="M79" s="4">
        <f>+L79*J79</f>
        <v>0</v>
      </c>
    </row>
    <row r="80" spans="2:13" s="7" customFormat="1" ht="69.95" customHeight="1" x14ac:dyDescent="0.25">
      <c r="B80" s="2" t="s">
        <v>10</v>
      </c>
      <c r="C80" s="8"/>
      <c r="D80" s="8" t="s">
        <v>22</v>
      </c>
      <c r="E80" s="8" t="s">
        <v>15</v>
      </c>
      <c r="F80" s="8" t="s">
        <v>25</v>
      </c>
      <c r="G80" s="8">
        <v>38</v>
      </c>
      <c r="H80" s="10">
        <v>8057963372110</v>
      </c>
      <c r="I80" s="11">
        <v>209</v>
      </c>
      <c r="J80" s="11">
        <v>104.5</v>
      </c>
      <c r="K80" s="9">
        <v>33</v>
      </c>
      <c r="L80" s="8"/>
      <c r="M80" s="4">
        <f>+L80*J80</f>
        <v>0</v>
      </c>
    </row>
    <row r="81" spans="2:13" s="7" customFormat="1" ht="50.1" customHeight="1" x14ac:dyDescent="0.25">
      <c r="B81" s="2" t="s">
        <v>10</v>
      </c>
      <c r="C81" s="8"/>
      <c r="D81" s="8" t="s">
        <v>26</v>
      </c>
      <c r="E81" s="8" t="s">
        <v>15</v>
      </c>
      <c r="F81" s="8" t="s">
        <v>27</v>
      </c>
      <c r="G81" s="8">
        <v>36.5</v>
      </c>
      <c r="H81" s="10">
        <v>8025228937732</v>
      </c>
      <c r="I81" s="11">
        <v>189</v>
      </c>
      <c r="J81" s="11">
        <v>94.5</v>
      </c>
      <c r="K81" s="9">
        <v>1</v>
      </c>
      <c r="L81" s="8"/>
      <c r="M81" s="4">
        <f>+L81*J81</f>
        <v>0</v>
      </c>
    </row>
    <row r="82" spans="2:13" s="7" customFormat="1" ht="50.1" customHeight="1" x14ac:dyDescent="0.25">
      <c r="B82" s="2" t="s">
        <v>10</v>
      </c>
      <c r="C82" s="8"/>
      <c r="D82" s="8" t="s">
        <v>26</v>
      </c>
      <c r="E82" s="8" t="s">
        <v>15</v>
      </c>
      <c r="F82" s="8" t="s">
        <v>27</v>
      </c>
      <c r="G82" s="8">
        <v>46.5</v>
      </c>
      <c r="H82" s="10">
        <v>8025228937930</v>
      </c>
      <c r="I82" s="11">
        <v>189</v>
      </c>
      <c r="J82" s="11">
        <v>94.5</v>
      </c>
      <c r="K82" s="9">
        <v>23</v>
      </c>
      <c r="L82" s="8"/>
      <c r="M82" s="4">
        <f>+L82*J82</f>
        <v>0</v>
      </c>
    </row>
    <row r="83" spans="2:13" s="7" customFormat="1" ht="50.1" customHeight="1" x14ac:dyDescent="0.25">
      <c r="B83" s="2" t="s">
        <v>10</v>
      </c>
      <c r="C83" s="8"/>
      <c r="D83" s="8" t="s">
        <v>28</v>
      </c>
      <c r="E83" s="8" t="s">
        <v>15</v>
      </c>
      <c r="F83" s="8" t="s">
        <v>29</v>
      </c>
      <c r="G83" s="8">
        <v>36</v>
      </c>
      <c r="H83" s="10">
        <v>8057963120209</v>
      </c>
      <c r="I83" s="11">
        <v>249</v>
      </c>
      <c r="J83" s="11">
        <v>124.5</v>
      </c>
      <c r="K83" s="9">
        <v>3</v>
      </c>
      <c r="L83" s="8"/>
      <c r="M83" s="4">
        <f>+L83*J83</f>
        <v>0</v>
      </c>
    </row>
    <row r="84" spans="2:13" s="7" customFormat="1" ht="50.1" customHeight="1" x14ac:dyDescent="0.25">
      <c r="B84" s="2" t="s">
        <v>10</v>
      </c>
      <c r="C84" s="8"/>
      <c r="D84" s="8" t="s">
        <v>28</v>
      </c>
      <c r="E84" s="8" t="s">
        <v>15</v>
      </c>
      <c r="F84" s="8" t="s">
        <v>29</v>
      </c>
      <c r="G84" s="8">
        <v>37</v>
      </c>
      <c r="H84" s="10">
        <v>8057963120223</v>
      </c>
      <c r="I84" s="11">
        <v>249</v>
      </c>
      <c r="J84" s="11">
        <v>124.5</v>
      </c>
      <c r="K84" s="9">
        <v>1</v>
      </c>
      <c r="L84" s="8"/>
      <c r="M84" s="4">
        <f>+L84*J84</f>
        <v>0</v>
      </c>
    </row>
    <row r="85" spans="2:13" s="7" customFormat="1" ht="50.1" customHeight="1" x14ac:dyDescent="0.25">
      <c r="B85" s="2" t="s">
        <v>10</v>
      </c>
      <c r="C85" s="8"/>
      <c r="D85" s="8" t="s">
        <v>28</v>
      </c>
      <c r="E85" s="8" t="s">
        <v>15</v>
      </c>
      <c r="F85" s="8" t="s">
        <v>29</v>
      </c>
      <c r="G85" s="8">
        <v>38</v>
      </c>
      <c r="H85" s="10">
        <v>8057963120247</v>
      </c>
      <c r="I85" s="11">
        <v>249</v>
      </c>
      <c r="J85" s="11">
        <v>124.5</v>
      </c>
      <c r="K85" s="9">
        <v>1</v>
      </c>
      <c r="L85" s="8"/>
      <c r="M85" s="4">
        <f>+L85*J85</f>
        <v>0</v>
      </c>
    </row>
    <row r="86" spans="2:13" s="7" customFormat="1" ht="50.1" customHeight="1" x14ac:dyDescent="0.25">
      <c r="B86" s="2" t="s">
        <v>10</v>
      </c>
      <c r="C86" s="8"/>
      <c r="D86" s="8" t="s">
        <v>28</v>
      </c>
      <c r="E86" s="8" t="s">
        <v>15</v>
      </c>
      <c r="F86" s="8" t="s">
        <v>29</v>
      </c>
      <c r="G86" s="8">
        <v>41</v>
      </c>
      <c r="H86" s="10">
        <v>8057963120308</v>
      </c>
      <c r="I86" s="11">
        <v>249</v>
      </c>
      <c r="J86" s="11">
        <v>124.5</v>
      </c>
      <c r="K86" s="9">
        <v>1</v>
      </c>
      <c r="L86" s="8"/>
      <c r="M86" s="4">
        <f>+L86*J86</f>
        <v>0</v>
      </c>
    </row>
    <row r="87" spans="2:13" s="7" customFormat="1" ht="50.1" customHeight="1" x14ac:dyDescent="0.25">
      <c r="B87" s="2" t="s">
        <v>10</v>
      </c>
      <c r="C87" s="8"/>
      <c r="D87" s="8" t="s">
        <v>30</v>
      </c>
      <c r="E87" s="8" t="s">
        <v>15</v>
      </c>
      <c r="F87" s="8" t="s">
        <v>31</v>
      </c>
      <c r="G87" s="8">
        <v>36</v>
      </c>
      <c r="H87" s="10">
        <v>8057963120629</v>
      </c>
      <c r="I87" s="11">
        <v>249</v>
      </c>
      <c r="J87" s="11">
        <v>124.5</v>
      </c>
      <c r="K87" s="9">
        <v>1</v>
      </c>
      <c r="L87" s="8"/>
      <c r="M87" s="4">
        <f>+L87*J87</f>
        <v>0</v>
      </c>
    </row>
    <row r="88" spans="2:13" s="7" customFormat="1" ht="50.1" customHeight="1" x14ac:dyDescent="0.25">
      <c r="B88" s="2" t="s">
        <v>10</v>
      </c>
      <c r="C88" s="8"/>
      <c r="D88" s="8" t="s">
        <v>30</v>
      </c>
      <c r="E88" s="8" t="s">
        <v>15</v>
      </c>
      <c r="F88" s="8" t="s">
        <v>31</v>
      </c>
      <c r="G88" s="8">
        <v>37</v>
      </c>
      <c r="H88" s="10">
        <v>8057963120643</v>
      </c>
      <c r="I88" s="11">
        <v>249</v>
      </c>
      <c r="J88" s="11">
        <v>124.5</v>
      </c>
      <c r="K88" s="9">
        <v>11</v>
      </c>
      <c r="L88" s="8"/>
      <c r="M88" s="4">
        <f>+L88*J88</f>
        <v>0</v>
      </c>
    </row>
    <row r="89" spans="2:13" s="7" customFormat="1" ht="50.1" customHeight="1" x14ac:dyDescent="0.25">
      <c r="B89" s="2" t="s">
        <v>10</v>
      </c>
      <c r="C89" s="8"/>
      <c r="D89" s="8" t="s">
        <v>30</v>
      </c>
      <c r="E89" s="8" t="s">
        <v>15</v>
      </c>
      <c r="F89" s="8" t="s">
        <v>31</v>
      </c>
      <c r="G89" s="8">
        <v>38</v>
      </c>
      <c r="H89" s="10">
        <v>8057963120667</v>
      </c>
      <c r="I89" s="11">
        <v>249</v>
      </c>
      <c r="J89" s="11">
        <v>124.5</v>
      </c>
      <c r="K89" s="9">
        <v>39</v>
      </c>
      <c r="L89" s="8"/>
      <c r="M89" s="4">
        <f>+L89*J89</f>
        <v>0</v>
      </c>
    </row>
    <row r="90" spans="2:13" s="7" customFormat="1" ht="50.1" customHeight="1" x14ac:dyDescent="0.25">
      <c r="B90" s="2" t="s">
        <v>10</v>
      </c>
      <c r="C90" s="8"/>
      <c r="D90" s="8" t="s">
        <v>30</v>
      </c>
      <c r="E90" s="8" t="s">
        <v>15</v>
      </c>
      <c r="F90" s="8" t="s">
        <v>31</v>
      </c>
      <c r="G90" s="8">
        <v>38.5</v>
      </c>
      <c r="H90" s="10">
        <v>8057963120674</v>
      </c>
      <c r="I90" s="11">
        <v>249</v>
      </c>
      <c r="J90" s="11">
        <v>124.5</v>
      </c>
      <c r="K90" s="9">
        <v>8</v>
      </c>
      <c r="L90" s="8"/>
      <c r="M90" s="4">
        <f>+L90*J90</f>
        <v>0</v>
      </c>
    </row>
    <row r="91" spans="2:13" s="7" customFormat="1" ht="50.1" customHeight="1" x14ac:dyDescent="0.25">
      <c r="B91" s="2" t="s">
        <v>10</v>
      </c>
      <c r="C91" s="8"/>
      <c r="D91" s="8" t="s">
        <v>30</v>
      </c>
      <c r="E91" s="8" t="s">
        <v>15</v>
      </c>
      <c r="F91" s="8" t="s">
        <v>31</v>
      </c>
      <c r="G91" s="8">
        <v>39</v>
      </c>
      <c r="H91" s="10">
        <v>8057963120681</v>
      </c>
      <c r="I91" s="11">
        <v>249</v>
      </c>
      <c r="J91" s="11">
        <v>124.5</v>
      </c>
      <c r="K91" s="9">
        <v>29</v>
      </c>
      <c r="L91" s="8"/>
      <c r="M91" s="4">
        <f>+L91*J91</f>
        <v>0</v>
      </c>
    </row>
    <row r="92" spans="2:13" s="7" customFormat="1" ht="50.1" customHeight="1" x14ac:dyDescent="0.25">
      <c r="B92" s="2" t="s">
        <v>10</v>
      </c>
      <c r="C92" s="8"/>
      <c r="D92" s="8" t="s">
        <v>30</v>
      </c>
      <c r="E92" s="8" t="s">
        <v>15</v>
      </c>
      <c r="F92" s="8" t="s">
        <v>31</v>
      </c>
      <c r="G92" s="8">
        <v>39.5</v>
      </c>
      <c r="H92" s="10">
        <v>8057963120698</v>
      </c>
      <c r="I92" s="11">
        <v>249</v>
      </c>
      <c r="J92" s="11">
        <v>124.5</v>
      </c>
      <c r="K92" s="9">
        <v>7</v>
      </c>
      <c r="L92" s="8"/>
      <c r="M92" s="4">
        <f>+L92*J92</f>
        <v>0</v>
      </c>
    </row>
    <row r="93" spans="2:13" s="7" customFormat="1" ht="50.1" customHeight="1" x14ac:dyDescent="0.25">
      <c r="B93" s="2" t="s">
        <v>10</v>
      </c>
      <c r="C93" s="8"/>
      <c r="D93" s="8" t="s">
        <v>30</v>
      </c>
      <c r="E93" s="8" t="s">
        <v>15</v>
      </c>
      <c r="F93" s="8" t="s">
        <v>31</v>
      </c>
      <c r="G93" s="8">
        <v>40</v>
      </c>
      <c r="H93" s="10">
        <v>8057963120704</v>
      </c>
      <c r="I93" s="11">
        <v>249</v>
      </c>
      <c r="J93" s="11">
        <v>124.5</v>
      </c>
      <c r="K93" s="9">
        <v>46</v>
      </c>
      <c r="L93" s="8"/>
      <c r="M93" s="4">
        <f>+L93*J93</f>
        <v>0</v>
      </c>
    </row>
    <row r="94" spans="2:13" s="7" customFormat="1" ht="50.1" customHeight="1" x14ac:dyDescent="0.25">
      <c r="B94" s="2" t="s">
        <v>10</v>
      </c>
      <c r="C94" s="8"/>
      <c r="D94" s="8" t="s">
        <v>30</v>
      </c>
      <c r="E94" s="8" t="s">
        <v>15</v>
      </c>
      <c r="F94" s="8" t="s">
        <v>31</v>
      </c>
      <c r="G94" s="8">
        <v>40.5</v>
      </c>
      <c r="H94" s="10">
        <v>8057963120711</v>
      </c>
      <c r="I94" s="11">
        <v>249</v>
      </c>
      <c r="J94" s="11">
        <v>124.5</v>
      </c>
      <c r="K94" s="9">
        <v>14</v>
      </c>
      <c r="L94" s="8"/>
      <c r="M94" s="4">
        <f>+L94*J94</f>
        <v>0</v>
      </c>
    </row>
    <row r="95" spans="2:13" s="7" customFormat="1" ht="50.1" customHeight="1" x14ac:dyDescent="0.25">
      <c r="B95" s="2" t="s">
        <v>10</v>
      </c>
      <c r="C95" s="8"/>
      <c r="D95" s="8" t="s">
        <v>30</v>
      </c>
      <c r="E95" s="8" t="s">
        <v>15</v>
      </c>
      <c r="F95" s="8" t="s">
        <v>31</v>
      </c>
      <c r="G95" s="8">
        <v>41</v>
      </c>
      <c r="H95" s="10">
        <v>8057963120728</v>
      </c>
      <c r="I95" s="11">
        <v>249</v>
      </c>
      <c r="J95" s="11">
        <v>124.5</v>
      </c>
      <c r="K95" s="9">
        <v>23</v>
      </c>
      <c r="L95" s="8"/>
      <c r="M95" s="4">
        <f>+L95*J95</f>
        <v>0</v>
      </c>
    </row>
    <row r="96" spans="2:13" s="7" customFormat="1" ht="50.1" customHeight="1" x14ac:dyDescent="0.25">
      <c r="B96" s="2" t="s">
        <v>10</v>
      </c>
      <c r="C96" s="8"/>
      <c r="D96" s="8" t="s">
        <v>30</v>
      </c>
      <c r="E96" s="8" t="s">
        <v>15</v>
      </c>
      <c r="F96" s="8" t="s">
        <v>32</v>
      </c>
      <c r="G96" s="8">
        <v>36</v>
      </c>
      <c r="H96" s="10">
        <v>8057963120759</v>
      </c>
      <c r="I96" s="11">
        <v>249</v>
      </c>
      <c r="J96" s="11">
        <v>124.5</v>
      </c>
      <c r="K96" s="9">
        <v>1</v>
      </c>
      <c r="L96" s="8"/>
      <c r="M96" s="4">
        <f>+L96*J96</f>
        <v>0</v>
      </c>
    </row>
    <row r="97" spans="2:13" s="7" customFormat="1" ht="50.1" customHeight="1" x14ac:dyDescent="0.25">
      <c r="B97" s="2" t="s">
        <v>10</v>
      </c>
      <c r="C97" s="8"/>
      <c r="D97" s="8" t="s">
        <v>30</v>
      </c>
      <c r="E97" s="8" t="s">
        <v>15</v>
      </c>
      <c r="F97" s="8" t="s">
        <v>32</v>
      </c>
      <c r="G97" s="8">
        <v>36.5</v>
      </c>
      <c r="H97" s="10">
        <v>8057963120766</v>
      </c>
      <c r="I97" s="11">
        <v>249</v>
      </c>
      <c r="J97" s="11">
        <v>124.5</v>
      </c>
      <c r="K97" s="9">
        <v>1</v>
      </c>
      <c r="L97" s="8"/>
      <c r="M97" s="4">
        <f>+L97*J97</f>
        <v>0</v>
      </c>
    </row>
    <row r="98" spans="2:13" s="7" customFormat="1" ht="50.1" customHeight="1" x14ac:dyDescent="0.25">
      <c r="B98" s="2" t="s">
        <v>10</v>
      </c>
      <c r="C98" s="8"/>
      <c r="D98" s="8" t="s">
        <v>30</v>
      </c>
      <c r="E98" s="8" t="s">
        <v>15</v>
      </c>
      <c r="F98" s="8" t="s">
        <v>32</v>
      </c>
      <c r="G98" s="8">
        <v>37</v>
      </c>
      <c r="H98" s="10">
        <v>8057963120773</v>
      </c>
      <c r="I98" s="11">
        <v>249</v>
      </c>
      <c r="J98" s="11">
        <v>124.5</v>
      </c>
      <c r="K98" s="9">
        <v>11</v>
      </c>
      <c r="L98" s="8"/>
      <c r="M98" s="4">
        <f>+L98*J98</f>
        <v>0</v>
      </c>
    </row>
    <row r="99" spans="2:13" s="7" customFormat="1" ht="50.1" customHeight="1" x14ac:dyDescent="0.25">
      <c r="B99" s="2" t="s">
        <v>10</v>
      </c>
      <c r="C99" s="8"/>
      <c r="D99" s="8" t="s">
        <v>30</v>
      </c>
      <c r="E99" s="8" t="s">
        <v>15</v>
      </c>
      <c r="F99" s="8" t="s">
        <v>32</v>
      </c>
      <c r="G99" s="8">
        <v>37.5</v>
      </c>
      <c r="H99" s="10">
        <v>8057963120780</v>
      </c>
      <c r="I99" s="11">
        <v>249</v>
      </c>
      <c r="J99" s="11">
        <v>124.5</v>
      </c>
      <c r="K99" s="9">
        <v>4</v>
      </c>
      <c r="L99" s="8"/>
      <c r="M99" s="4">
        <f>+L99*J99</f>
        <v>0</v>
      </c>
    </row>
    <row r="100" spans="2:13" s="7" customFormat="1" ht="50.1" customHeight="1" x14ac:dyDescent="0.25">
      <c r="B100" s="2" t="s">
        <v>10</v>
      </c>
      <c r="C100" s="8"/>
      <c r="D100" s="8" t="s">
        <v>30</v>
      </c>
      <c r="E100" s="8" t="s">
        <v>15</v>
      </c>
      <c r="F100" s="8" t="s">
        <v>32</v>
      </c>
      <c r="G100" s="8">
        <v>38</v>
      </c>
      <c r="H100" s="10">
        <v>8057963120797</v>
      </c>
      <c r="I100" s="11">
        <v>249</v>
      </c>
      <c r="J100" s="11">
        <v>124.5</v>
      </c>
      <c r="K100" s="9">
        <v>39</v>
      </c>
      <c r="L100" s="8"/>
      <c r="M100" s="4">
        <f>+L100*J100</f>
        <v>0</v>
      </c>
    </row>
    <row r="101" spans="2:13" s="7" customFormat="1" ht="50.1" customHeight="1" x14ac:dyDescent="0.25">
      <c r="B101" s="2" t="s">
        <v>10</v>
      </c>
      <c r="C101" s="8"/>
      <c r="D101" s="8" t="s">
        <v>30</v>
      </c>
      <c r="E101" s="8" t="s">
        <v>15</v>
      </c>
      <c r="F101" s="8" t="s">
        <v>32</v>
      </c>
      <c r="G101" s="8">
        <v>38.5</v>
      </c>
      <c r="H101" s="10">
        <v>8057963120803</v>
      </c>
      <c r="I101" s="11">
        <v>249</v>
      </c>
      <c r="J101" s="11">
        <v>124.5</v>
      </c>
      <c r="K101" s="9">
        <v>8</v>
      </c>
      <c r="L101" s="8"/>
      <c r="M101" s="4">
        <f>+L101*J101</f>
        <v>0</v>
      </c>
    </row>
    <row r="102" spans="2:13" s="7" customFormat="1" ht="50.1" customHeight="1" x14ac:dyDescent="0.25">
      <c r="B102" s="2" t="s">
        <v>10</v>
      </c>
      <c r="C102" s="8"/>
      <c r="D102" s="8" t="s">
        <v>30</v>
      </c>
      <c r="E102" s="8" t="s">
        <v>15</v>
      </c>
      <c r="F102" s="8" t="s">
        <v>32</v>
      </c>
      <c r="G102" s="8">
        <v>39</v>
      </c>
      <c r="H102" s="10">
        <v>8057963120810</v>
      </c>
      <c r="I102" s="11">
        <v>249</v>
      </c>
      <c r="J102" s="11">
        <v>124.5</v>
      </c>
      <c r="K102" s="9">
        <v>29</v>
      </c>
      <c r="L102" s="8"/>
      <c r="M102" s="4">
        <f>+L102*J102</f>
        <v>0</v>
      </c>
    </row>
    <row r="103" spans="2:13" s="7" customFormat="1" ht="50.1" customHeight="1" x14ac:dyDescent="0.25">
      <c r="B103" s="2" t="s">
        <v>10</v>
      </c>
      <c r="C103" s="8"/>
      <c r="D103" s="8" t="s">
        <v>30</v>
      </c>
      <c r="E103" s="8" t="s">
        <v>15</v>
      </c>
      <c r="F103" s="8" t="s">
        <v>32</v>
      </c>
      <c r="G103" s="8">
        <v>40</v>
      </c>
      <c r="H103" s="10">
        <v>8057963120834</v>
      </c>
      <c r="I103" s="11">
        <v>249</v>
      </c>
      <c r="J103" s="11">
        <v>124.5</v>
      </c>
      <c r="K103" s="9">
        <v>46</v>
      </c>
      <c r="L103" s="8"/>
      <c r="M103" s="4">
        <f>+L103*J103</f>
        <v>0</v>
      </c>
    </row>
    <row r="104" spans="2:13" s="7" customFormat="1" ht="50.1" customHeight="1" x14ac:dyDescent="0.25">
      <c r="B104" s="2" t="s">
        <v>10</v>
      </c>
      <c r="C104" s="8"/>
      <c r="D104" s="8" t="s">
        <v>30</v>
      </c>
      <c r="E104" s="8" t="s">
        <v>15</v>
      </c>
      <c r="F104" s="8" t="s">
        <v>32</v>
      </c>
      <c r="G104" s="8">
        <v>40.5</v>
      </c>
      <c r="H104" s="10">
        <v>8057963120841</v>
      </c>
      <c r="I104" s="11">
        <v>249</v>
      </c>
      <c r="J104" s="11">
        <v>124.5</v>
      </c>
      <c r="K104" s="9">
        <v>14</v>
      </c>
      <c r="L104" s="8"/>
      <c r="M104" s="4">
        <f>+L104*J104</f>
        <v>0</v>
      </c>
    </row>
    <row r="105" spans="2:13" s="7" customFormat="1" ht="50.1" customHeight="1" x14ac:dyDescent="0.25">
      <c r="B105" s="2" t="s">
        <v>10</v>
      </c>
      <c r="C105" s="8"/>
      <c r="D105" s="8" t="s">
        <v>33</v>
      </c>
      <c r="E105" s="8" t="s">
        <v>34</v>
      </c>
      <c r="F105" s="8" t="s">
        <v>35</v>
      </c>
      <c r="G105" s="8">
        <v>27</v>
      </c>
      <c r="H105" s="10">
        <v>8057963029342</v>
      </c>
      <c r="I105" s="11">
        <v>84.9</v>
      </c>
      <c r="J105" s="11">
        <v>40.5</v>
      </c>
      <c r="K105" s="9">
        <v>2</v>
      </c>
      <c r="L105" s="8"/>
      <c r="M105" s="4">
        <f>+L105*J105</f>
        <v>0</v>
      </c>
    </row>
    <row r="106" spans="2:13" s="7" customFormat="1" ht="50.1" customHeight="1" x14ac:dyDescent="0.25">
      <c r="B106" s="2" t="s">
        <v>10</v>
      </c>
      <c r="C106" s="8"/>
      <c r="D106" s="8" t="s">
        <v>33</v>
      </c>
      <c r="E106" s="8" t="s">
        <v>34</v>
      </c>
      <c r="F106" s="8" t="s">
        <v>35</v>
      </c>
      <c r="G106" s="8">
        <v>28</v>
      </c>
      <c r="H106" s="10">
        <v>8057963029359</v>
      </c>
      <c r="I106" s="11">
        <v>84.9</v>
      </c>
      <c r="J106" s="11">
        <v>40.5</v>
      </c>
      <c r="K106" s="9">
        <v>10</v>
      </c>
      <c r="L106" s="8"/>
      <c r="M106" s="4">
        <f>+L106*J106</f>
        <v>0</v>
      </c>
    </row>
    <row r="107" spans="2:13" s="7" customFormat="1" ht="50.1" customHeight="1" x14ac:dyDescent="0.25">
      <c r="B107" s="2" t="s">
        <v>10</v>
      </c>
      <c r="C107" s="8"/>
      <c r="D107" s="8" t="s">
        <v>33</v>
      </c>
      <c r="E107" s="8" t="s">
        <v>34</v>
      </c>
      <c r="F107" s="8" t="s">
        <v>35</v>
      </c>
      <c r="G107" s="8">
        <v>29</v>
      </c>
      <c r="H107" s="10">
        <v>8057963029366</v>
      </c>
      <c r="I107" s="11">
        <v>84.9</v>
      </c>
      <c r="J107" s="11">
        <v>40.5</v>
      </c>
      <c r="K107" s="9">
        <v>9</v>
      </c>
      <c r="L107" s="8"/>
      <c r="M107" s="4">
        <f>+L107*J107</f>
        <v>0</v>
      </c>
    </row>
    <row r="108" spans="2:13" s="7" customFormat="1" ht="50.1" customHeight="1" x14ac:dyDescent="0.25">
      <c r="B108" s="2" t="s">
        <v>10</v>
      </c>
      <c r="C108" s="8"/>
      <c r="D108" s="8" t="s">
        <v>33</v>
      </c>
      <c r="E108" s="8" t="s">
        <v>34</v>
      </c>
      <c r="F108" s="8" t="s">
        <v>35</v>
      </c>
      <c r="G108" s="8">
        <v>30</v>
      </c>
      <c r="H108" s="10">
        <v>8057963029373</v>
      </c>
      <c r="I108" s="11">
        <v>84.9</v>
      </c>
      <c r="J108" s="11">
        <v>40.5</v>
      </c>
      <c r="K108" s="9">
        <v>15</v>
      </c>
      <c r="L108" s="8"/>
      <c r="M108" s="4">
        <f>+L108*J108</f>
        <v>0</v>
      </c>
    </row>
    <row r="109" spans="2:13" s="7" customFormat="1" ht="50.1" customHeight="1" x14ac:dyDescent="0.25">
      <c r="B109" s="2" t="s">
        <v>10</v>
      </c>
      <c r="C109" s="8"/>
      <c r="D109" s="8" t="s">
        <v>33</v>
      </c>
      <c r="E109" s="8" t="s">
        <v>34</v>
      </c>
      <c r="F109" s="8" t="s">
        <v>35</v>
      </c>
      <c r="G109" s="8">
        <v>31</v>
      </c>
      <c r="H109" s="10">
        <v>8057963029380</v>
      </c>
      <c r="I109" s="11">
        <v>84.9</v>
      </c>
      <c r="J109" s="11">
        <v>40.5</v>
      </c>
      <c r="K109" s="9">
        <v>22</v>
      </c>
      <c r="L109" s="8"/>
      <c r="M109" s="4">
        <f>+L109*J109</f>
        <v>0</v>
      </c>
    </row>
    <row r="110" spans="2:13" s="7" customFormat="1" ht="50.1" customHeight="1" x14ac:dyDescent="0.25">
      <c r="B110" s="2" t="s">
        <v>10</v>
      </c>
      <c r="C110" s="8"/>
      <c r="D110" s="8" t="s">
        <v>33</v>
      </c>
      <c r="E110" s="8" t="s">
        <v>34</v>
      </c>
      <c r="F110" s="8" t="s">
        <v>35</v>
      </c>
      <c r="G110" s="8">
        <v>32</v>
      </c>
      <c r="H110" s="10">
        <v>8057963029397</v>
      </c>
      <c r="I110" s="11">
        <v>84.9</v>
      </c>
      <c r="J110" s="11">
        <v>40.5</v>
      </c>
      <c r="K110" s="9">
        <v>39</v>
      </c>
      <c r="L110" s="8"/>
      <c r="M110" s="4">
        <f>+L110*J110</f>
        <v>0</v>
      </c>
    </row>
    <row r="111" spans="2:13" s="7" customFormat="1" ht="50.1" customHeight="1" x14ac:dyDescent="0.25">
      <c r="B111" s="2" t="s">
        <v>10</v>
      </c>
      <c r="C111" s="8"/>
      <c r="D111" s="8" t="s">
        <v>33</v>
      </c>
      <c r="E111" s="8" t="s">
        <v>34</v>
      </c>
      <c r="F111" s="8" t="s">
        <v>35</v>
      </c>
      <c r="G111" s="8">
        <v>33</v>
      </c>
      <c r="H111" s="10">
        <v>8057963029403</v>
      </c>
      <c r="I111" s="11">
        <v>84.9</v>
      </c>
      <c r="J111" s="11">
        <v>40.5</v>
      </c>
      <c r="K111" s="9">
        <v>47</v>
      </c>
      <c r="L111" s="8"/>
      <c r="M111" s="4">
        <f>+L111*J111</f>
        <v>0</v>
      </c>
    </row>
    <row r="112" spans="2:13" s="7" customFormat="1" ht="50.1" customHeight="1" x14ac:dyDescent="0.25">
      <c r="B112" s="2" t="s">
        <v>10</v>
      </c>
      <c r="C112" s="8"/>
      <c r="D112" s="8" t="s">
        <v>33</v>
      </c>
      <c r="E112" s="8" t="s">
        <v>34</v>
      </c>
      <c r="F112" s="8" t="s">
        <v>35</v>
      </c>
      <c r="G112" s="8">
        <v>34</v>
      </c>
      <c r="H112" s="10">
        <v>8057963029410</v>
      </c>
      <c r="I112" s="11">
        <v>84.9</v>
      </c>
      <c r="J112" s="11">
        <v>40.5</v>
      </c>
      <c r="K112" s="9">
        <v>40</v>
      </c>
      <c r="L112" s="8"/>
      <c r="M112" s="4">
        <f>+L112*J112</f>
        <v>0</v>
      </c>
    </row>
    <row r="113" spans="2:13" s="7" customFormat="1" ht="50.1" customHeight="1" x14ac:dyDescent="0.25">
      <c r="B113" s="2" t="s">
        <v>10</v>
      </c>
      <c r="C113" s="8"/>
      <c r="D113" s="8" t="s">
        <v>33</v>
      </c>
      <c r="E113" s="8" t="s">
        <v>34</v>
      </c>
      <c r="F113" s="8" t="s">
        <v>35</v>
      </c>
      <c r="G113" s="8">
        <v>37</v>
      </c>
      <c r="H113" s="10">
        <v>8057963029441</v>
      </c>
      <c r="I113" s="11">
        <v>84.9</v>
      </c>
      <c r="J113" s="11">
        <v>40.5</v>
      </c>
      <c r="K113" s="9">
        <v>8</v>
      </c>
      <c r="L113" s="8"/>
      <c r="M113" s="4">
        <f>+L113*J113</f>
        <v>0</v>
      </c>
    </row>
    <row r="114" spans="2:13" s="7" customFormat="1" ht="50.1" customHeight="1" x14ac:dyDescent="0.25">
      <c r="B114" s="2" t="s">
        <v>10</v>
      </c>
      <c r="C114" s="8"/>
      <c r="D114" s="8" t="s">
        <v>33</v>
      </c>
      <c r="E114" s="8" t="s">
        <v>34</v>
      </c>
      <c r="F114" s="8" t="s">
        <v>36</v>
      </c>
      <c r="G114" s="8">
        <v>28</v>
      </c>
      <c r="H114" s="10">
        <v>8057963029496</v>
      </c>
      <c r="I114" s="11">
        <v>84.9</v>
      </c>
      <c r="J114" s="11">
        <v>40.5</v>
      </c>
      <c r="K114" s="9">
        <v>10</v>
      </c>
      <c r="L114" s="8"/>
      <c r="M114" s="4">
        <f>+L114*J114</f>
        <v>0</v>
      </c>
    </row>
    <row r="115" spans="2:13" s="7" customFormat="1" ht="50.1" customHeight="1" x14ac:dyDescent="0.25">
      <c r="B115" s="2" t="s">
        <v>10</v>
      </c>
      <c r="C115" s="8"/>
      <c r="D115" s="8" t="s">
        <v>33</v>
      </c>
      <c r="E115" s="8" t="s">
        <v>34</v>
      </c>
      <c r="F115" s="8" t="s">
        <v>36</v>
      </c>
      <c r="G115" s="8">
        <v>29</v>
      </c>
      <c r="H115" s="10">
        <v>8057963029502</v>
      </c>
      <c r="I115" s="11">
        <v>84.9</v>
      </c>
      <c r="J115" s="11">
        <v>40.5</v>
      </c>
      <c r="K115" s="9">
        <v>9</v>
      </c>
      <c r="L115" s="8"/>
      <c r="M115" s="4">
        <f>+L115*J115</f>
        <v>0</v>
      </c>
    </row>
    <row r="116" spans="2:13" s="7" customFormat="1" ht="50.1" customHeight="1" x14ac:dyDescent="0.25">
      <c r="B116" s="2" t="s">
        <v>10</v>
      </c>
      <c r="C116" s="8"/>
      <c r="D116" s="8" t="s">
        <v>33</v>
      </c>
      <c r="E116" s="8" t="s">
        <v>34</v>
      </c>
      <c r="F116" s="8" t="s">
        <v>36</v>
      </c>
      <c r="G116" s="8">
        <v>30</v>
      </c>
      <c r="H116" s="10">
        <v>8057963029519</v>
      </c>
      <c r="I116" s="11">
        <v>84.9</v>
      </c>
      <c r="J116" s="11">
        <v>40.5</v>
      </c>
      <c r="K116" s="9">
        <v>15</v>
      </c>
      <c r="L116" s="8"/>
      <c r="M116" s="4">
        <f>+L116*J116</f>
        <v>0</v>
      </c>
    </row>
    <row r="117" spans="2:13" s="7" customFormat="1" ht="50.1" customHeight="1" x14ac:dyDescent="0.25">
      <c r="B117" s="2" t="s">
        <v>10</v>
      </c>
      <c r="C117" s="8"/>
      <c r="D117" s="8" t="s">
        <v>33</v>
      </c>
      <c r="E117" s="8" t="s">
        <v>34</v>
      </c>
      <c r="F117" s="8" t="s">
        <v>36</v>
      </c>
      <c r="G117" s="8">
        <v>31</v>
      </c>
      <c r="H117" s="10">
        <v>8057963029526</v>
      </c>
      <c r="I117" s="11">
        <v>84.9</v>
      </c>
      <c r="J117" s="11">
        <v>40.5</v>
      </c>
      <c r="K117" s="9">
        <v>22</v>
      </c>
      <c r="L117" s="8"/>
      <c r="M117" s="4">
        <f>+L117*J117</f>
        <v>0</v>
      </c>
    </row>
    <row r="118" spans="2:13" s="7" customFormat="1" ht="50.1" customHeight="1" x14ac:dyDescent="0.25">
      <c r="B118" s="2" t="s">
        <v>10</v>
      </c>
      <c r="C118" s="8"/>
      <c r="D118" s="8" t="s">
        <v>33</v>
      </c>
      <c r="E118" s="8" t="s">
        <v>34</v>
      </c>
      <c r="F118" s="8" t="s">
        <v>36</v>
      </c>
      <c r="G118" s="8">
        <v>32</v>
      </c>
      <c r="H118" s="10">
        <v>8057963029533</v>
      </c>
      <c r="I118" s="11">
        <v>84.9</v>
      </c>
      <c r="J118" s="11">
        <v>40.5</v>
      </c>
      <c r="K118" s="9">
        <v>39</v>
      </c>
      <c r="L118" s="8"/>
      <c r="M118" s="4">
        <f>+L118*J118</f>
        <v>0</v>
      </c>
    </row>
    <row r="119" spans="2:13" s="7" customFormat="1" ht="50.1" customHeight="1" x14ac:dyDescent="0.25">
      <c r="B119" s="2" t="s">
        <v>10</v>
      </c>
      <c r="C119" s="8"/>
      <c r="D119" s="8" t="s">
        <v>33</v>
      </c>
      <c r="E119" s="8" t="s">
        <v>34</v>
      </c>
      <c r="F119" s="8" t="s">
        <v>37</v>
      </c>
      <c r="G119" s="8">
        <v>26</v>
      </c>
      <c r="H119" s="10">
        <v>8057963029618</v>
      </c>
      <c r="I119" s="11">
        <v>84.9</v>
      </c>
      <c r="J119" s="11">
        <v>40.5</v>
      </c>
      <c r="K119" s="9">
        <v>7</v>
      </c>
      <c r="L119" s="8"/>
      <c r="M119" s="4">
        <f>+L119*J119</f>
        <v>0</v>
      </c>
    </row>
    <row r="120" spans="2:13" s="7" customFormat="1" ht="50.1" customHeight="1" x14ac:dyDescent="0.25">
      <c r="B120" s="2" t="s">
        <v>10</v>
      </c>
      <c r="C120" s="8"/>
      <c r="D120" s="8" t="s">
        <v>33</v>
      </c>
      <c r="E120" s="8" t="s">
        <v>34</v>
      </c>
      <c r="F120" s="8" t="s">
        <v>37</v>
      </c>
      <c r="G120" s="8">
        <v>27</v>
      </c>
      <c r="H120" s="10">
        <v>8057963029625</v>
      </c>
      <c r="I120" s="11">
        <v>84.9</v>
      </c>
      <c r="J120" s="11">
        <v>40.5</v>
      </c>
      <c r="K120" s="9">
        <v>2</v>
      </c>
      <c r="L120" s="8"/>
      <c r="M120" s="4">
        <f>+L120*J120</f>
        <v>0</v>
      </c>
    </row>
    <row r="121" spans="2:13" s="7" customFormat="1" ht="50.1" customHeight="1" x14ac:dyDescent="0.25">
      <c r="B121" s="2" t="s">
        <v>10</v>
      </c>
      <c r="C121" s="8"/>
      <c r="D121" s="8" t="s">
        <v>33</v>
      </c>
      <c r="E121" s="8" t="s">
        <v>34</v>
      </c>
      <c r="F121" s="8" t="s">
        <v>37</v>
      </c>
      <c r="G121" s="8">
        <v>29</v>
      </c>
      <c r="H121" s="10">
        <v>8057963029649</v>
      </c>
      <c r="I121" s="11">
        <v>84.9</v>
      </c>
      <c r="J121" s="11">
        <v>40.5</v>
      </c>
      <c r="K121" s="9">
        <v>9</v>
      </c>
      <c r="L121" s="8"/>
      <c r="M121" s="4">
        <f>+L121*J121</f>
        <v>0</v>
      </c>
    </row>
    <row r="122" spans="2:13" s="7" customFormat="1" ht="50.1" customHeight="1" x14ac:dyDescent="0.25">
      <c r="B122" s="2" t="s">
        <v>10</v>
      </c>
      <c r="C122" s="8"/>
      <c r="D122" s="8" t="s">
        <v>33</v>
      </c>
      <c r="E122" s="8" t="s">
        <v>34</v>
      </c>
      <c r="F122" s="8" t="s">
        <v>37</v>
      </c>
      <c r="G122" s="8">
        <v>30</v>
      </c>
      <c r="H122" s="10">
        <v>8057963029656</v>
      </c>
      <c r="I122" s="11">
        <v>84.9</v>
      </c>
      <c r="J122" s="11">
        <v>40.5</v>
      </c>
      <c r="K122" s="9">
        <v>15</v>
      </c>
      <c r="L122" s="8"/>
      <c r="M122" s="4">
        <f>+L122*J122</f>
        <v>0</v>
      </c>
    </row>
    <row r="123" spans="2:13" s="7" customFormat="1" ht="50.1" customHeight="1" x14ac:dyDescent="0.25">
      <c r="B123" s="2" t="s">
        <v>10</v>
      </c>
      <c r="C123" s="8"/>
      <c r="D123" s="8" t="s">
        <v>33</v>
      </c>
      <c r="E123" s="8" t="s">
        <v>34</v>
      </c>
      <c r="F123" s="8" t="s">
        <v>37</v>
      </c>
      <c r="G123" s="8">
        <v>31</v>
      </c>
      <c r="H123" s="10">
        <v>8057963029663</v>
      </c>
      <c r="I123" s="11">
        <v>84.9</v>
      </c>
      <c r="J123" s="11">
        <v>40.5</v>
      </c>
      <c r="K123" s="9">
        <v>22</v>
      </c>
      <c r="L123" s="8"/>
      <c r="M123" s="4">
        <f>+L123*J123</f>
        <v>0</v>
      </c>
    </row>
    <row r="124" spans="2:13" s="7" customFormat="1" ht="50.1" customHeight="1" x14ac:dyDescent="0.25">
      <c r="B124" s="2" t="s">
        <v>10</v>
      </c>
      <c r="C124" s="8"/>
      <c r="D124" s="8" t="s">
        <v>33</v>
      </c>
      <c r="E124" s="8" t="s">
        <v>34</v>
      </c>
      <c r="F124" s="8" t="s">
        <v>37</v>
      </c>
      <c r="G124" s="8">
        <v>32</v>
      </c>
      <c r="H124" s="10">
        <v>8057963029670</v>
      </c>
      <c r="I124" s="11">
        <v>84.9</v>
      </c>
      <c r="J124" s="11">
        <v>40.5</v>
      </c>
      <c r="K124" s="9">
        <v>39</v>
      </c>
      <c r="L124" s="8"/>
      <c r="M124" s="4">
        <f>+L124*J124</f>
        <v>0</v>
      </c>
    </row>
    <row r="125" spans="2:13" s="7" customFormat="1" ht="50.1" customHeight="1" x14ac:dyDescent="0.25">
      <c r="B125" s="2" t="s">
        <v>10</v>
      </c>
      <c r="C125" s="8"/>
      <c r="D125" s="8" t="s">
        <v>33</v>
      </c>
      <c r="E125" s="8" t="s">
        <v>34</v>
      </c>
      <c r="F125" s="8" t="s">
        <v>37</v>
      </c>
      <c r="G125" s="8">
        <v>33</v>
      </c>
      <c r="H125" s="10">
        <v>8057963029687</v>
      </c>
      <c r="I125" s="11">
        <v>84.9</v>
      </c>
      <c r="J125" s="11">
        <v>40.5</v>
      </c>
      <c r="K125" s="9">
        <v>47</v>
      </c>
      <c r="L125" s="8"/>
      <c r="M125" s="4">
        <f>+L125*J125</f>
        <v>0</v>
      </c>
    </row>
    <row r="126" spans="2:13" s="7" customFormat="1" ht="50.1" customHeight="1" x14ac:dyDescent="0.25">
      <c r="B126" s="2" t="s">
        <v>10</v>
      </c>
      <c r="C126" s="8"/>
      <c r="D126" s="8" t="s">
        <v>33</v>
      </c>
      <c r="E126" s="8" t="s">
        <v>34</v>
      </c>
      <c r="F126" s="8" t="s">
        <v>37</v>
      </c>
      <c r="G126" s="8">
        <v>34</v>
      </c>
      <c r="H126" s="10">
        <v>8057963029694</v>
      </c>
      <c r="I126" s="11">
        <v>84.9</v>
      </c>
      <c r="J126" s="11">
        <v>40.5</v>
      </c>
      <c r="K126" s="9">
        <v>40</v>
      </c>
      <c r="L126" s="8"/>
      <c r="M126" s="4">
        <f>+L126*J126</f>
        <v>0</v>
      </c>
    </row>
    <row r="127" spans="2:13" s="7" customFormat="1" ht="50.1" customHeight="1" x14ac:dyDescent="0.25">
      <c r="B127" s="2" t="s">
        <v>10</v>
      </c>
      <c r="C127" s="8"/>
      <c r="D127" s="8" t="s">
        <v>33</v>
      </c>
      <c r="E127" s="8" t="s">
        <v>34</v>
      </c>
      <c r="F127" s="8" t="s">
        <v>37</v>
      </c>
      <c r="G127" s="8">
        <v>35</v>
      </c>
      <c r="H127" s="10">
        <v>8057963029700</v>
      </c>
      <c r="I127" s="11">
        <v>84.9</v>
      </c>
      <c r="J127" s="11">
        <v>40.5</v>
      </c>
      <c r="K127" s="9">
        <v>26</v>
      </c>
      <c r="L127" s="8"/>
      <c r="M127" s="4">
        <f>+L127*J127</f>
        <v>0</v>
      </c>
    </row>
    <row r="128" spans="2:13" s="7" customFormat="1" ht="50.1" customHeight="1" x14ac:dyDescent="0.25">
      <c r="B128" s="2" t="s">
        <v>10</v>
      </c>
      <c r="C128" s="8"/>
      <c r="D128" s="8" t="s">
        <v>33</v>
      </c>
      <c r="E128" s="8" t="s">
        <v>34</v>
      </c>
      <c r="F128" s="8" t="s">
        <v>37</v>
      </c>
      <c r="G128" s="8">
        <v>36</v>
      </c>
      <c r="H128" s="10">
        <v>8057963029717</v>
      </c>
      <c r="I128" s="11">
        <v>84.9</v>
      </c>
      <c r="J128" s="11">
        <v>40.5</v>
      </c>
      <c r="K128" s="9">
        <v>25</v>
      </c>
      <c r="L128" s="8"/>
      <c r="M128" s="4">
        <f>+L128*J128</f>
        <v>0</v>
      </c>
    </row>
    <row r="129" spans="2:13" s="7" customFormat="1" ht="50.1" customHeight="1" x14ac:dyDescent="0.25">
      <c r="B129" s="2" t="s">
        <v>10</v>
      </c>
      <c r="C129" s="8"/>
      <c r="D129" s="8" t="s">
        <v>33</v>
      </c>
      <c r="E129" s="8" t="s">
        <v>34</v>
      </c>
      <c r="F129" s="8" t="s">
        <v>37</v>
      </c>
      <c r="G129" s="8">
        <v>37</v>
      </c>
      <c r="H129" s="10">
        <v>8057963029724</v>
      </c>
      <c r="I129" s="11">
        <v>84.9</v>
      </c>
      <c r="J129" s="11">
        <v>40.5</v>
      </c>
      <c r="K129" s="9">
        <v>8</v>
      </c>
      <c r="L129" s="8"/>
      <c r="M129" s="4">
        <f>+L129*J129</f>
        <v>0</v>
      </c>
    </row>
    <row r="130" spans="2:13" s="7" customFormat="1" ht="50.1" customHeight="1" x14ac:dyDescent="0.25">
      <c r="B130" s="2" t="s">
        <v>10</v>
      </c>
      <c r="C130" s="8"/>
      <c r="D130" s="8" t="s">
        <v>33</v>
      </c>
      <c r="E130" s="8" t="s">
        <v>34</v>
      </c>
      <c r="F130" s="8" t="s">
        <v>37</v>
      </c>
      <c r="G130" s="8">
        <v>38</v>
      </c>
      <c r="H130" s="10">
        <v>8057963029731</v>
      </c>
      <c r="I130" s="11">
        <v>84.9</v>
      </c>
      <c r="J130" s="11">
        <v>40.5</v>
      </c>
      <c r="K130" s="9">
        <v>33</v>
      </c>
      <c r="L130" s="8"/>
      <c r="M130" s="4">
        <f>+L130*J130</f>
        <v>0</v>
      </c>
    </row>
    <row r="131" spans="2:13" s="7" customFormat="1" ht="50.1" customHeight="1" x14ac:dyDescent="0.25">
      <c r="B131" s="2" t="s">
        <v>10</v>
      </c>
      <c r="C131" s="8"/>
      <c r="D131" s="8" t="s">
        <v>33</v>
      </c>
      <c r="E131" s="8" t="s">
        <v>34</v>
      </c>
      <c r="F131" s="8" t="s">
        <v>38</v>
      </c>
      <c r="G131" s="8">
        <v>27</v>
      </c>
      <c r="H131" s="10">
        <v>8057963029762</v>
      </c>
      <c r="I131" s="11">
        <v>84.9</v>
      </c>
      <c r="J131" s="11">
        <v>40.5</v>
      </c>
      <c r="K131" s="9">
        <v>2</v>
      </c>
      <c r="L131" s="8"/>
      <c r="M131" s="4">
        <f>+L131*J131</f>
        <v>0</v>
      </c>
    </row>
    <row r="132" spans="2:13" s="7" customFormat="1" ht="50.1" customHeight="1" x14ac:dyDescent="0.25">
      <c r="B132" s="2" t="s">
        <v>10</v>
      </c>
      <c r="C132" s="8"/>
      <c r="D132" s="8" t="s">
        <v>33</v>
      </c>
      <c r="E132" s="8" t="s">
        <v>34</v>
      </c>
      <c r="F132" s="8" t="s">
        <v>38</v>
      </c>
      <c r="G132" s="8">
        <v>28</v>
      </c>
      <c r="H132" s="10">
        <v>8057963029779</v>
      </c>
      <c r="I132" s="11">
        <v>84.9</v>
      </c>
      <c r="J132" s="11">
        <v>40.5</v>
      </c>
      <c r="K132" s="9">
        <v>10</v>
      </c>
      <c r="L132" s="8"/>
      <c r="M132" s="4">
        <f>+L132*J132</f>
        <v>0</v>
      </c>
    </row>
    <row r="133" spans="2:13" s="7" customFormat="1" ht="50.1" customHeight="1" x14ac:dyDescent="0.25">
      <c r="B133" s="2" t="s">
        <v>10</v>
      </c>
      <c r="C133" s="8"/>
      <c r="D133" s="8" t="s">
        <v>33</v>
      </c>
      <c r="E133" s="8" t="s">
        <v>34</v>
      </c>
      <c r="F133" s="8" t="s">
        <v>38</v>
      </c>
      <c r="G133" s="8">
        <v>29</v>
      </c>
      <c r="H133" s="10">
        <v>8057963029786</v>
      </c>
      <c r="I133" s="11">
        <v>84.9</v>
      </c>
      <c r="J133" s="11">
        <v>40.5</v>
      </c>
      <c r="K133" s="9">
        <v>9</v>
      </c>
      <c r="L133" s="8"/>
      <c r="M133" s="4">
        <f>+L133*J133</f>
        <v>0</v>
      </c>
    </row>
    <row r="134" spans="2:13" s="7" customFormat="1" ht="50.1" customHeight="1" x14ac:dyDescent="0.25">
      <c r="B134" s="2" t="s">
        <v>10</v>
      </c>
      <c r="C134" s="8"/>
      <c r="D134" s="8" t="s">
        <v>33</v>
      </c>
      <c r="E134" s="8" t="s">
        <v>34</v>
      </c>
      <c r="F134" s="8" t="s">
        <v>38</v>
      </c>
      <c r="G134" s="8">
        <v>30</v>
      </c>
      <c r="H134" s="10">
        <v>8057963029793</v>
      </c>
      <c r="I134" s="11">
        <v>84.9</v>
      </c>
      <c r="J134" s="11">
        <v>40.5</v>
      </c>
      <c r="K134" s="9">
        <v>15</v>
      </c>
      <c r="L134" s="8"/>
      <c r="M134" s="4">
        <f>+L134*J134</f>
        <v>0</v>
      </c>
    </row>
    <row r="135" spans="2:13" s="7" customFormat="1" ht="50.1" customHeight="1" x14ac:dyDescent="0.25">
      <c r="B135" s="2" t="s">
        <v>10</v>
      </c>
      <c r="C135" s="8"/>
      <c r="D135" s="8" t="s">
        <v>33</v>
      </c>
      <c r="E135" s="8" t="s">
        <v>34</v>
      </c>
      <c r="F135" s="8" t="s">
        <v>38</v>
      </c>
      <c r="G135" s="8">
        <v>31</v>
      </c>
      <c r="H135" s="10">
        <v>8057963029809</v>
      </c>
      <c r="I135" s="11">
        <v>84.9</v>
      </c>
      <c r="J135" s="11">
        <v>40.5</v>
      </c>
      <c r="K135" s="9">
        <v>22</v>
      </c>
      <c r="L135" s="8"/>
      <c r="M135" s="4">
        <f>+L135*J135</f>
        <v>0</v>
      </c>
    </row>
    <row r="136" spans="2:13" s="7" customFormat="1" ht="50.1" customHeight="1" x14ac:dyDescent="0.25">
      <c r="B136" s="2" t="s">
        <v>10</v>
      </c>
      <c r="C136" s="8"/>
      <c r="D136" s="8" t="s">
        <v>33</v>
      </c>
      <c r="E136" s="8" t="s">
        <v>34</v>
      </c>
      <c r="F136" s="8" t="s">
        <v>38</v>
      </c>
      <c r="G136" s="8">
        <v>32</v>
      </c>
      <c r="H136" s="10">
        <v>8057963029816</v>
      </c>
      <c r="I136" s="11">
        <v>84.9</v>
      </c>
      <c r="J136" s="11">
        <v>40.5</v>
      </c>
      <c r="K136" s="9">
        <v>39</v>
      </c>
      <c r="L136" s="8"/>
      <c r="M136" s="4">
        <f>+L136*J136</f>
        <v>0</v>
      </c>
    </row>
    <row r="137" spans="2:13" s="7" customFormat="1" ht="50.1" customHeight="1" x14ac:dyDescent="0.25">
      <c r="B137" s="2" t="s">
        <v>10</v>
      </c>
      <c r="C137" s="8"/>
      <c r="D137" s="8" t="s">
        <v>33</v>
      </c>
      <c r="E137" s="8" t="s">
        <v>34</v>
      </c>
      <c r="F137" s="8" t="s">
        <v>38</v>
      </c>
      <c r="G137" s="8">
        <v>37</v>
      </c>
      <c r="H137" s="10">
        <v>8057963029861</v>
      </c>
      <c r="I137" s="11">
        <v>84.9</v>
      </c>
      <c r="J137" s="11">
        <v>40.5</v>
      </c>
      <c r="K137" s="9">
        <v>8</v>
      </c>
      <c r="L137" s="8"/>
      <c r="M137" s="4">
        <f>+L137*J137</f>
        <v>0</v>
      </c>
    </row>
    <row r="138" spans="2:13" s="7" customFormat="1" ht="50.1" customHeight="1" x14ac:dyDescent="0.25">
      <c r="B138" s="2" t="s">
        <v>10</v>
      </c>
      <c r="C138" s="8"/>
      <c r="D138" s="8" t="s">
        <v>33</v>
      </c>
      <c r="E138" s="8" t="s">
        <v>34</v>
      </c>
      <c r="F138" s="8" t="s">
        <v>39</v>
      </c>
      <c r="G138" s="8">
        <v>25</v>
      </c>
      <c r="H138" s="10">
        <v>8057963072447</v>
      </c>
      <c r="I138" s="11">
        <v>84.9</v>
      </c>
      <c r="J138" s="11">
        <v>40.5</v>
      </c>
      <c r="K138" s="9">
        <v>3</v>
      </c>
      <c r="L138" s="8"/>
      <c r="M138" s="4">
        <f>+L138*J138</f>
        <v>0</v>
      </c>
    </row>
    <row r="139" spans="2:13" s="7" customFormat="1" ht="50.1" customHeight="1" x14ac:dyDescent="0.25">
      <c r="B139" s="2" t="s">
        <v>10</v>
      </c>
      <c r="C139" s="8"/>
      <c r="D139" s="8" t="s">
        <v>33</v>
      </c>
      <c r="E139" s="8" t="s">
        <v>34</v>
      </c>
      <c r="F139" s="8" t="s">
        <v>39</v>
      </c>
      <c r="G139" s="8">
        <v>26</v>
      </c>
      <c r="H139" s="10">
        <v>8057963072454</v>
      </c>
      <c r="I139" s="11">
        <v>84.9</v>
      </c>
      <c r="J139" s="11">
        <v>40.5</v>
      </c>
      <c r="K139" s="9">
        <v>7</v>
      </c>
      <c r="L139" s="8"/>
      <c r="M139" s="4">
        <f>+L139*J139</f>
        <v>0</v>
      </c>
    </row>
    <row r="140" spans="2:13" s="7" customFormat="1" ht="50.1" customHeight="1" x14ac:dyDescent="0.25">
      <c r="B140" s="2" t="s">
        <v>10</v>
      </c>
      <c r="C140" s="8"/>
      <c r="D140" s="8" t="s">
        <v>33</v>
      </c>
      <c r="E140" s="8" t="s">
        <v>34</v>
      </c>
      <c r="F140" s="8" t="s">
        <v>39</v>
      </c>
      <c r="G140" s="8">
        <v>27</v>
      </c>
      <c r="H140" s="10">
        <v>8057963072461</v>
      </c>
      <c r="I140" s="11">
        <v>84.9</v>
      </c>
      <c r="J140" s="11">
        <v>40.5</v>
      </c>
      <c r="K140" s="9">
        <v>2</v>
      </c>
      <c r="L140" s="8"/>
      <c r="M140" s="4">
        <f>+L140*J140</f>
        <v>0</v>
      </c>
    </row>
    <row r="141" spans="2:13" s="7" customFormat="1" ht="50.1" customHeight="1" x14ac:dyDescent="0.25">
      <c r="B141" s="2" t="s">
        <v>10</v>
      </c>
      <c r="C141" s="8"/>
      <c r="D141" s="8" t="s">
        <v>33</v>
      </c>
      <c r="E141" s="8" t="s">
        <v>34</v>
      </c>
      <c r="F141" s="8" t="s">
        <v>39</v>
      </c>
      <c r="G141" s="8">
        <v>28</v>
      </c>
      <c r="H141" s="10">
        <v>8057963072478</v>
      </c>
      <c r="I141" s="11">
        <v>84.9</v>
      </c>
      <c r="J141" s="11">
        <v>40.5</v>
      </c>
      <c r="K141" s="9">
        <v>10</v>
      </c>
      <c r="L141" s="8"/>
      <c r="M141" s="4">
        <f>+L141*J141</f>
        <v>0</v>
      </c>
    </row>
    <row r="142" spans="2:13" s="7" customFormat="1" ht="50.1" customHeight="1" x14ac:dyDescent="0.25">
      <c r="B142" s="2" t="s">
        <v>10</v>
      </c>
      <c r="C142" s="8"/>
      <c r="D142" s="8" t="s">
        <v>33</v>
      </c>
      <c r="E142" s="8" t="s">
        <v>34</v>
      </c>
      <c r="F142" s="8" t="s">
        <v>39</v>
      </c>
      <c r="G142" s="8">
        <v>29</v>
      </c>
      <c r="H142" s="10">
        <v>8057963072485</v>
      </c>
      <c r="I142" s="11">
        <v>84.9</v>
      </c>
      <c r="J142" s="11">
        <v>40.5</v>
      </c>
      <c r="K142" s="9">
        <v>9</v>
      </c>
      <c r="L142" s="8"/>
      <c r="M142" s="4">
        <f>+L142*J142</f>
        <v>0</v>
      </c>
    </row>
    <row r="143" spans="2:13" s="7" customFormat="1" ht="50.1" customHeight="1" x14ac:dyDescent="0.25">
      <c r="B143" s="2" t="s">
        <v>10</v>
      </c>
      <c r="C143" s="8"/>
      <c r="D143" s="8" t="s">
        <v>33</v>
      </c>
      <c r="E143" s="8" t="s">
        <v>34</v>
      </c>
      <c r="F143" s="8" t="s">
        <v>39</v>
      </c>
      <c r="G143" s="8">
        <v>30</v>
      </c>
      <c r="H143" s="10">
        <v>8057963072492</v>
      </c>
      <c r="I143" s="11">
        <v>84.9</v>
      </c>
      <c r="J143" s="11">
        <v>40.5</v>
      </c>
      <c r="K143" s="9">
        <v>15</v>
      </c>
      <c r="L143" s="8"/>
      <c r="M143" s="4">
        <f>+L143*J143</f>
        <v>0</v>
      </c>
    </row>
    <row r="144" spans="2:13" s="7" customFormat="1" ht="50.1" customHeight="1" x14ac:dyDescent="0.25">
      <c r="B144" s="2" t="s">
        <v>10</v>
      </c>
      <c r="C144" s="8"/>
      <c r="D144" s="8" t="s">
        <v>33</v>
      </c>
      <c r="E144" s="8" t="s">
        <v>34</v>
      </c>
      <c r="F144" s="8" t="s">
        <v>39</v>
      </c>
      <c r="G144" s="8">
        <v>31</v>
      </c>
      <c r="H144" s="10">
        <v>8057963072508</v>
      </c>
      <c r="I144" s="11">
        <v>84.9</v>
      </c>
      <c r="J144" s="11">
        <v>40.5</v>
      </c>
      <c r="K144" s="9">
        <v>22</v>
      </c>
      <c r="L144" s="8"/>
      <c r="M144" s="4">
        <f>+L144*J144</f>
        <v>0</v>
      </c>
    </row>
    <row r="145" spans="2:13" s="7" customFormat="1" ht="50.1" customHeight="1" x14ac:dyDescent="0.25">
      <c r="B145" s="2" t="s">
        <v>10</v>
      </c>
      <c r="C145" s="8"/>
      <c r="D145" s="8" t="s">
        <v>33</v>
      </c>
      <c r="E145" s="8" t="s">
        <v>34</v>
      </c>
      <c r="F145" s="8" t="s">
        <v>39</v>
      </c>
      <c r="G145" s="8">
        <v>32</v>
      </c>
      <c r="H145" s="10">
        <v>8057963072515</v>
      </c>
      <c r="I145" s="11">
        <v>84.9</v>
      </c>
      <c r="J145" s="11">
        <v>40.5</v>
      </c>
      <c r="K145" s="9">
        <v>39</v>
      </c>
      <c r="L145" s="8"/>
      <c r="M145" s="4">
        <f>+L145*J145</f>
        <v>0</v>
      </c>
    </row>
    <row r="146" spans="2:13" s="7" customFormat="1" ht="50.1" customHeight="1" x14ac:dyDescent="0.25">
      <c r="B146" s="2" t="s">
        <v>10</v>
      </c>
      <c r="C146" s="8"/>
      <c r="D146" s="8" t="s">
        <v>33</v>
      </c>
      <c r="E146" s="8" t="s">
        <v>34</v>
      </c>
      <c r="F146" s="8" t="s">
        <v>39</v>
      </c>
      <c r="G146" s="8">
        <v>33</v>
      </c>
      <c r="H146" s="10">
        <v>8057963072522</v>
      </c>
      <c r="I146" s="11">
        <v>84.9</v>
      </c>
      <c r="J146" s="11">
        <v>40.5</v>
      </c>
      <c r="K146" s="9">
        <v>47</v>
      </c>
      <c r="L146" s="8"/>
      <c r="M146" s="4">
        <f>+L146*J146</f>
        <v>0</v>
      </c>
    </row>
    <row r="147" spans="2:13" s="7" customFormat="1" ht="50.1" customHeight="1" x14ac:dyDescent="0.25">
      <c r="B147" s="2" t="s">
        <v>10</v>
      </c>
      <c r="C147" s="8"/>
      <c r="D147" s="8" t="s">
        <v>33</v>
      </c>
      <c r="E147" s="8" t="s">
        <v>34</v>
      </c>
      <c r="F147" s="8" t="s">
        <v>39</v>
      </c>
      <c r="G147" s="8">
        <v>34</v>
      </c>
      <c r="H147" s="10">
        <v>8057963072539</v>
      </c>
      <c r="I147" s="11">
        <v>84.9</v>
      </c>
      <c r="J147" s="11">
        <v>40.5</v>
      </c>
      <c r="K147" s="9">
        <v>40</v>
      </c>
      <c r="L147" s="8"/>
      <c r="M147" s="4">
        <f>+L147*J147</f>
        <v>0</v>
      </c>
    </row>
    <row r="148" spans="2:13" s="7" customFormat="1" ht="50.1" customHeight="1" x14ac:dyDescent="0.25">
      <c r="B148" s="2" t="s">
        <v>10</v>
      </c>
      <c r="C148" s="8"/>
      <c r="D148" s="8" t="s">
        <v>33</v>
      </c>
      <c r="E148" s="8" t="s">
        <v>34</v>
      </c>
      <c r="F148" s="8" t="s">
        <v>39</v>
      </c>
      <c r="G148" s="8">
        <v>35</v>
      </c>
      <c r="H148" s="10">
        <v>8057963072546</v>
      </c>
      <c r="I148" s="11">
        <v>84.9</v>
      </c>
      <c r="J148" s="11">
        <v>40.5</v>
      </c>
      <c r="K148" s="9">
        <v>26</v>
      </c>
      <c r="L148" s="8"/>
      <c r="M148" s="4">
        <f>+L148*J148</f>
        <v>0</v>
      </c>
    </row>
    <row r="149" spans="2:13" s="7" customFormat="1" ht="50.1" customHeight="1" x14ac:dyDescent="0.25">
      <c r="B149" s="2" t="s">
        <v>10</v>
      </c>
      <c r="C149" s="8"/>
      <c r="D149" s="8" t="s">
        <v>33</v>
      </c>
      <c r="E149" s="8" t="s">
        <v>34</v>
      </c>
      <c r="F149" s="8" t="s">
        <v>39</v>
      </c>
      <c r="G149" s="8">
        <v>36</v>
      </c>
      <c r="H149" s="10">
        <v>8057963072553</v>
      </c>
      <c r="I149" s="11">
        <v>84.9</v>
      </c>
      <c r="J149" s="11">
        <v>40.5</v>
      </c>
      <c r="K149" s="9">
        <v>25</v>
      </c>
      <c r="L149" s="8"/>
      <c r="M149" s="4">
        <f>+L149*J149</f>
        <v>0</v>
      </c>
    </row>
    <row r="150" spans="2:13" s="7" customFormat="1" ht="50.1" customHeight="1" x14ac:dyDescent="0.25">
      <c r="B150" s="2" t="s">
        <v>10</v>
      </c>
      <c r="C150" s="8"/>
      <c r="D150" s="8" t="s">
        <v>33</v>
      </c>
      <c r="E150" s="8" t="s">
        <v>34</v>
      </c>
      <c r="F150" s="8" t="s">
        <v>39</v>
      </c>
      <c r="G150" s="8">
        <v>37</v>
      </c>
      <c r="H150" s="10">
        <v>8057963072560</v>
      </c>
      <c r="I150" s="11">
        <v>84.9</v>
      </c>
      <c r="J150" s="11">
        <v>40.5</v>
      </c>
      <c r="K150" s="9">
        <v>8</v>
      </c>
      <c r="L150" s="8"/>
      <c r="M150" s="4">
        <f>+L150*J150</f>
        <v>0</v>
      </c>
    </row>
    <row r="151" spans="2:13" s="7" customFormat="1" ht="50.1" customHeight="1" x14ac:dyDescent="0.25">
      <c r="B151" s="2" t="s">
        <v>10</v>
      </c>
      <c r="C151" s="8"/>
      <c r="D151" s="8" t="s">
        <v>33</v>
      </c>
      <c r="E151" s="8" t="s">
        <v>34</v>
      </c>
      <c r="F151" s="8" t="s">
        <v>39</v>
      </c>
      <c r="G151" s="8">
        <v>38</v>
      </c>
      <c r="H151" s="10">
        <v>8057963072577</v>
      </c>
      <c r="I151" s="11">
        <v>84.9</v>
      </c>
      <c r="J151" s="11">
        <v>40.5</v>
      </c>
      <c r="K151" s="9">
        <v>33</v>
      </c>
      <c r="L151" s="8"/>
      <c r="M151" s="4">
        <f>+L151*J151</f>
        <v>0</v>
      </c>
    </row>
    <row r="152" spans="2:13" s="7" customFormat="1" ht="50.1" customHeight="1" x14ac:dyDescent="0.25">
      <c r="B152" s="2" t="s">
        <v>10</v>
      </c>
      <c r="C152" s="8"/>
      <c r="D152" s="8" t="s">
        <v>33</v>
      </c>
      <c r="E152" s="8" t="s">
        <v>34</v>
      </c>
      <c r="F152" s="8" t="s">
        <v>40</v>
      </c>
      <c r="G152" s="8">
        <v>34</v>
      </c>
      <c r="H152" s="10">
        <v>8057963125242</v>
      </c>
      <c r="I152" s="11">
        <v>84.9</v>
      </c>
      <c r="J152" s="11">
        <v>40.5</v>
      </c>
      <c r="K152" s="9">
        <v>40</v>
      </c>
      <c r="L152" s="8"/>
      <c r="M152" s="4">
        <f>+L152*J152</f>
        <v>0</v>
      </c>
    </row>
    <row r="153" spans="2:13" s="7" customFormat="1" ht="50.1" customHeight="1" x14ac:dyDescent="0.25">
      <c r="B153" s="2" t="s">
        <v>10</v>
      </c>
      <c r="C153" s="8"/>
      <c r="D153" s="8" t="s">
        <v>33</v>
      </c>
      <c r="E153" s="8" t="s">
        <v>34</v>
      </c>
      <c r="F153" s="8" t="s">
        <v>40</v>
      </c>
      <c r="G153" s="8">
        <v>35</v>
      </c>
      <c r="H153" s="10">
        <v>8057963125259</v>
      </c>
      <c r="I153" s="11">
        <v>84.9</v>
      </c>
      <c r="J153" s="11">
        <v>40.5</v>
      </c>
      <c r="K153" s="9">
        <v>26</v>
      </c>
      <c r="L153" s="8"/>
      <c r="M153" s="4">
        <f>+L153*J153</f>
        <v>0</v>
      </c>
    </row>
    <row r="154" spans="2:13" s="7" customFormat="1" ht="50.1" customHeight="1" x14ac:dyDescent="0.25">
      <c r="B154" s="2" t="s">
        <v>10</v>
      </c>
      <c r="C154" s="8"/>
      <c r="D154" s="8" t="s">
        <v>33</v>
      </c>
      <c r="E154" s="8" t="s">
        <v>34</v>
      </c>
      <c r="F154" s="8" t="s">
        <v>40</v>
      </c>
      <c r="G154" s="8">
        <v>36</v>
      </c>
      <c r="H154" s="10">
        <v>8057963125266</v>
      </c>
      <c r="I154" s="11">
        <v>84.9</v>
      </c>
      <c r="J154" s="11">
        <v>40.5</v>
      </c>
      <c r="K154" s="9">
        <v>25</v>
      </c>
      <c r="L154" s="8"/>
      <c r="M154" s="4">
        <f>+L154*J154</f>
        <v>0</v>
      </c>
    </row>
    <row r="155" spans="2:13" s="7" customFormat="1" ht="50.1" customHeight="1" x14ac:dyDescent="0.25">
      <c r="B155" s="2" t="s">
        <v>10</v>
      </c>
      <c r="C155" s="8"/>
      <c r="D155" s="8" t="s">
        <v>33</v>
      </c>
      <c r="E155" s="8" t="s">
        <v>34</v>
      </c>
      <c r="F155" s="8" t="s">
        <v>40</v>
      </c>
      <c r="G155" s="8">
        <v>37</v>
      </c>
      <c r="H155" s="10">
        <v>8057963125273</v>
      </c>
      <c r="I155" s="11">
        <v>84.9</v>
      </c>
      <c r="J155" s="11">
        <v>40.5</v>
      </c>
      <c r="K155" s="9">
        <v>8</v>
      </c>
      <c r="L155" s="8"/>
      <c r="M155" s="4">
        <f>+L155*J155</f>
        <v>0</v>
      </c>
    </row>
    <row r="156" spans="2:13" s="7" customFormat="1" ht="50.1" customHeight="1" x14ac:dyDescent="0.25">
      <c r="B156" s="2" t="s">
        <v>10</v>
      </c>
      <c r="C156" s="8"/>
      <c r="D156" s="8" t="s">
        <v>33</v>
      </c>
      <c r="E156" s="8" t="s">
        <v>34</v>
      </c>
      <c r="F156" s="8" t="s">
        <v>40</v>
      </c>
      <c r="G156" s="8">
        <v>38</v>
      </c>
      <c r="H156" s="10">
        <v>8057963125280</v>
      </c>
      <c r="I156" s="11">
        <v>84.9</v>
      </c>
      <c r="J156" s="11">
        <v>40.5</v>
      </c>
      <c r="K156" s="9">
        <v>33</v>
      </c>
      <c r="L156" s="8"/>
      <c r="M156" s="4">
        <f>+L156*J156</f>
        <v>0</v>
      </c>
    </row>
    <row r="157" spans="2:13" s="7" customFormat="1" ht="50.1" customHeight="1" x14ac:dyDescent="0.25">
      <c r="B157" s="2" t="s">
        <v>10</v>
      </c>
      <c r="C157" s="8"/>
      <c r="D157" s="8" t="s">
        <v>41</v>
      </c>
      <c r="E157" s="8" t="s">
        <v>34</v>
      </c>
      <c r="F157" s="8" t="s">
        <v>42</v>
      </c>
      <c r="G157" s="8">
        <v>25</v>
      </c>
      <c r="H157" s="10">
        <v>8057963129615</v>
      </c>
      <c r="I157" s="11">
        <v>74.900000000000006</v>
      </c>
      <c r="J157" s="11">
        <v>37.5</v>
      </c>
      <c r="K157" s="9">
        <v>1</v>
      </c>
      <c r="L157" s="8"/>
      <c r="M157" s="4">
        <f>+L157*J157</f>
        <v>0</v>
      </c>
    </row>
    <row r="158" spans="2:13" s="7" customFormat="1" ht="50.1" customHeight="1" x14ac:dyDescent="0.25">
      <c r="B158" s="2" t="s">
        <v>10</v>
      </c>
      <c r="C158" s="8"/>
      <c r="D158" s="8" t="s">
        <v>41</v>
      </c>
      <c r="E158" s="8" t="s">
        <v>34</v>
      </c>
      <c r="F158" s="8" t="s">
        <v>42</v>
      </c>
      <c r="G158" s="8">
        <v>28</v>
      </c>
      <c r="H158" s="10">
        <v>8057963129646</v>
      </c>
      <c r="I158" s="11">
        <v>74.900000000000006</v>
      </c>
      <c r="J158" s="11">
        <v>37.5</v>
      </c>
      <c r="K158" s="9">
        <v>4</v>
      </c>
      <c r="L158" s="8"/>
      <c r="M158" s="4">
        <f>+L158*J158</f>
        <v>0</v>
      </c>
    </row>
    <row r="159" spans="2:13" s="7" customFormat="1" ht="50.1" customHeight="1" x14ac:dyDescent="0.25">
      <c r="B159" s="2" t="s">
        <v>10</v>
      </c>
      <c r="C159" s="8"/>
      <c r="D159" s="8" t="s">
        <v>41</v>
      </c>
      <c r="E159" s="8" t="s">
        <v>34</v>
      </c>
      <c r="F159" s="8" t="s">
        <v>42</v>
      </c>
      <c r="G159" s="8">
        <v>29</v>
      </c>
      <c r="H159" s="10">
        <v>8057963129653</v>
      </c>
      <c r="I159" s="11">
        <v>74.900000000000006</v>
      </c>
      <c r="J159" s="11">
        <v>37.5</v>
      </c>
      <c r="K159" s="9">
        <v>10</v>
      </c>
      <c r="L159" s="8"/>
      <c r="M159" s="4">
        <f>+L159*J159</f>
        <v>0</v>
      </c>
    </row>
    <row r="160" spans="2:13" s="7" customFormat="1" ht="50.1" customHeight="1" x14ac:dyDescent="0.25">
      <c r="B160" s="2" t="s">
        <v>10</v>
      </c>
      <c r="C160" s="8"/>
      <c r="D160" s="8" t="s">
        <v>41</v>
      </c>
      <c r="E160" s="8" t="s">
        <v>34</v>
      </c>
      <c r="F160" s="8" t="s">
        <v>42</v>
      </c>
      <c r="G160" s="8">
        <v>30</v>
      </c>
      <c r="H160" s="10">
        <v>8057963129660</v>
      </c>
      <c r="I160" s="11">
        <v>74.900000000000006</v>
      </c>
      <c r="J160" s="11">
        <v>37.5</v>
      </c>
      <c r="K160" s="9">
        <v>16</v>
      </c>
      <c r="L160" s="8"/>
      <c r="M160" s="4">
        <f>+L160*J160</f>
        <v>0</v>
      </c>
    </row>
    <row r="161" spans="2:13" s="7" customFormat="1" ht="50.1" customHeight="1" x14ac:dyDescent="0.25">
      <c r="B161" s="2" t="s">
        <v>10</v>
      </c>
      <c r="C161" s="8"/>
      <c r="D161" s="8" t="s">
        <v>41</v>
      </c>
      <c r="E161" s="8" t="s">
        <v>34</v>
      </c>
      <c r="F161" s="8" t="s">
        <v>42</v>
      </c>
      <c r="G161" s="8">
        <v>31</v>
      </c>
      <c r="H161" s="10">
        <v>8057963129677</v>
      </c>
      <c r="I161" s="11">
        <v>74.900000000000006</v>
      </c>
      <c r="J161" s="11">
        <v>37.5</v>
      </c>
      <c r="K161" s="9">
        <v>15</v>
      </c>
      <c r="L161" s="8"/>
      <c r="M161" s="4">
        <f>+L161*J161</f>
        <v>0</v>
      </c>
    </row>
    <row r="162" spans="2:13" s="7" customFormat="1" ht="50.1" customHeight="1" x14ac:dyDescent="0.25">
      <c r="B162" s="2" t="s">
        <v>10</v>
      </c>
      <c r="C162" s="8"/>
      <c r="D162" s="8" t="s">
        <v>41</v>
      </c>
      <c r="E162" s="8" t="s">
        <v>34</v>
      </c>
      <c r="F162" s="8" t="s">
        <v>42</v>
      </c>
      <c r="G162" s="8">
        <v>32</v>
      </c>
      <c r="H162" s="10">
        <v>8057963129684</v>
      </c>
      <c r="I162" s="11">
        <v>74.900000000000006</v>
      </c>
      <c r="J162" s="11">
        <v>37.5</v>
      </c>
      <c r="K162" s="9">
        <v>5</v>
      </c>
      <c r="L162" s="8"/>
      <c r="M162" s="4">
        <f>+L162*J162</f>
        <v>0</v>
      </c>
    </row>
    <row r="163" spans="2:13" s="7" customFormat="1" ht="50.1" customHeight="1" x14ac:dyDescent="0.25">
      <c r="B163" s="2" t="s">
        <v>10</v>
      </c>
      <c r="C163" s="8"/>
      <c r="D163" s="8" t="s">
        <v>41</v>
      </c>
      <c r="E163" s="8" t="s">
        <v>34</v>
      </c>
      <c r="F163" s="8" t="s">
        <v>42</v>
      </c>
      <c r="G163" s="8">
        <v>33</v>
      </c>
      <c r="H163" s="10">
        <v>8057963129691</v>
      </c>
      <c r="I163" s="11">
        <v>74.900000000000006</v>
      </c>
      <c r="J163" s="11">
        <v>37.5</v>
      </c>
      <c r="K163" s="9">
        <v>15</v>
      </c>
      <c r="L163" s="8"/>
      <c r="M163" s="4">
        <f>+L163*J163</f>
        <v>0</v>
      </c>
    </row>
    <row r="164" spans="2:13" s="7" customFormat="1" ht="50.1" customHeight="1" x14ac:dyDescent="0.25">
      <c r="B164" s="2" t="s">
        <v>10</v>
      </c>
      <c r="C164" s="8"/>
      <c r="D164" s="8" t="s">
        <v>41</v>
      </c>
      <c r="E164" s="8" t="s">
        <v>34</v>
      </c>
      <c r="F164" s="8" t="s">
        <v>42</v>
      </c>
      <c r="G164" s="8">
        <v>34</v>
      </c>
      <c r="H164" s="10">
        <v>8057963129707</v>
      </c>
      <c r="I164" s="11">
        <v>74.900000000000006</v>
      </c>
      <c r="J164" s="11">
        <v>37.5</v>
      </c>
      <c r="K164" s="9">
        <v>11</v>
      </c>
      <c r="L164" s="8"/>
      <c r="M164" s="4">
        <f>+L164*J164</f>
        <v>0</v>
      </c>
    </row>
    <row r="165" spans="2:13" s="7" customFormat="1" ht="50.1" customHeight="1" x14ac:dyDescent="0.25">
      <c r="B165" s="2" t="s">
        <v>10</v>
      </c>
      <c r="C165" s="8"/>
      <c r="D165" s="8" t="s">
        <v>41</v>
      </c>
      <c r="E165" s="8" t="s">
        <v>34</v>
      </c>
      <c r="F165" s="8" t="s">
        <v>42</v>
      </c>
      <c r="G165" s="8">
        <v>35</v>
      </c>
      <c r="H165" s="10">
        <v>8057963129714</v>
      </c>
      <c r="I165" s="11">
        <v>74.900000000000006</v>
      </c>
      <c r="J165" s="11">
        <v>37.5</v>
      </c>
      <c r="K165" s="9">
        <v>7</v>
      </c>
      <c r="L165" s="8"/>
      <c r="M165" s="4">
        <f>+L165*J165</f>
        <v>0</v>
      </c>
    </row>
    <row r="166" spans="2:13" s="7" customFormat="1" ht="50.1" customHeight="1" x14ac:dyDescent="0.25">
      <c r="B166" s="2" t="s">
        <v>10</v>
      </c>
      <c r="C166" s="8"/>
      <c r="D166" s="8" t="s">
        <v>41</v>
      </c>
      <c r="E166" s="8" t="s">
        <v>34</v>
      </c>
      <c r="F166" s="8" t="s">
        <v>43</v>
      </c>
      <c r="G166" s="8">
        <v>25</v>
      </c>
      <c r="H166" s="10">
        <v>8057963129752</v>
      </c>
      <c r="I166" s="11">
        <v>74.900000000000006</v>
      </c>
      <c r="J166" s="11">
        <v>37.5</v>
      </c>
      <c r="K166" s="9">
        <v>1</v>
      </c>
      <c r="L166" s="8"/>
      <c r="M166" s="4">
        <f>+L166*J166</f>
        <v>0</v>
      </c>
    </row>
    <row r="167" spans="2:13" s="7" customFormat="1" ht="50.1" customHeight="1" x14ac:dyDescent="0.25">
      <c r="B167" s="2" t="s">
        <v>10</v>
      </c>
      <c r="C167" s="8"/>
      <c r="D167" s="8" t="s">
        <v>41</v>
      </c>
      <c r="E167" s="8" t="s">
        <v>34</v>
      </c>
      <c r="F167" s="8" t="s">
        <v>43</v>
      </c>
      <c r="G167" s="8">
        <v>26</v>
      </c>
      <c r="H167" s="10">
        <v>8057963129769</v>
      </c>
      <c r="I167" s="11">
        <v>74.900000000000006</v>
      </c>
      <c r="J167" s="11">
        <v>37.5</v>
      </c>
      <c r="K167" s="9">
        <v>3</v>
      </c>
      <c r="L167" s="8"/>
      <c r="M167" s="4">
        <f>+L167*J167</f>
        <v>0</v>
      </c>
    </row>
    <row r="168" spans="2:13" s="7" customFormat="1" ht="50.1" customHeight="1" x14ac:dyDescent="0.25">
      <c r="B168" s="2" t="s">
        <v>10</v>
      </c>
      <c r="C168" s="8"/>
      <c r="D168" s="8" t="s">
        <v>41</v>
      </c>
      <c r="E168" s="8" t="s">
        <v>34</v>
      </c>
      <c r="F168" s="8" t="s">
        <v>43</v>
      </c>
      <c r="G168" s="8">
        <v>28</v>
      </c>
      <c r="H168" s="10">
        <v>8057963129783</v>
      </c>
      <c r="I168" s="11">
        <v>74.900000000000006</v>
      </c>
      <c r="J168" s="11">
        <v>37.5</v>
      </c>
      <c r="K168" s="9">
        <v>4</v>
      </c>
      <c r="L168" s="8"/>
      <c r="M168" s="4">
        <f>+L168*J168</f>
        <v>0</v>
      </c>
    </row>
    <row r="169" spans="2:13" s="7" customFormat="1" ht="50.1" customHeight="1" x14ac:dyDescent="0.25">
      <c r="B169" s="2" t="s">
        <v>10</v>
      </c>
      <c r="C169" s="8"/>
      <c r="D169" s="8" t="s">
        <v>41</v>
      </c>
      <c r="E169" s="8" t="s">
        <v>34</v>
      </c>
      <c r="F169" s="8" t="s">
        <v>43</v>
      </c>
      <c r="G169" s="8">
        <v>29</v>
      </c>
      <c r="H169" s="10">
        <v>8057963129790</v>
      </c>
      <c r="I169" s="11">
        <v>74.900000000000006</v>
      </c>
      <c r="J169" s="11">
        <v>37.5</v>
      </c>
      <c r="K169" s="9">
        <v>10</v>
      </c>
      <c r="L169" s="8"/>
      <c r="M169" s="4">
        <f>+L169*J169</f>
        <v>0</v>
      </c>
    </row>
    <row r="170" spans="2:13" s="7" customFormat="1" ht="50.1" customHeight="1" x14ac:dyDescent="0.25">
      <c r="B170" s="2" t="s">
        <v>10</v>
      </c>
      <c r="C170" s="8"/>
      <c r="D170" s="8" t="s">
        <v>41</v>
      </c>
      <c r="E170" s="8" t="s">
        <v>34</v>
      </c>
      <c r="F170" s="8" t="s">
        <v>43</v>
      </c>
      <c r="G170" s="8">
        <v>30</v>
      </c>
      <c r="H170" s="10">
        <v>8057963129806</v>
      </c>
      <c r="I170" s="11">
        <v>74.900000000000006</v>
      </c>
      <c r="J170" s="11">
        <v>37.5</v>
      </c>
      <c r="K170" s="9">
        <v>16</v>
      </c>
      <c r="L170" s="8"/>
      <c r="M170" s="4">
        <f>+L170*J170</f>
        <v>0</v>
      </c>
    </row>
    <row r="171" spans="2:13" s="7" customFormat="1" ht="50.1" customHeight="1" x14ac:dyDescent="0.25">
      <c r="B171" s="2" t="s">
        <v>10</v>
      </c>
      <c r="C171" s="8"/>
      <c r="D171" s="8" t="s">
        <v>41</v>
      </c>
      <c r="E171" s="8" t="s">
        <v>34</v>
      </c>
      <c r="F171" s="8" t="s">
        <v>43</v>
      </c>
      <c r="G171" s="8">
        <v>31</v>
      </c>
      <c r="H171" s="10">
        <v>8057963129813</v>
      </c>
      <c r="I171" s="11">
        <v>74.900000000000006</v>
      </c>
      <c r="J171" s="11">
        <v>37.5</v>
      </c>
      <c r="K171" s="9">
        <v>15</v>
      </c>
      <c r="L171" s="8"/>
      <c r="M171" s="4">
        <f>+L171*J171</f>
        <v>0</v>
      </c>
    </row>
    <row r="172" spans="2:13" s="7" customFormat="1" ht="50.1" customHeight="1" x14ac:dyDescent="0.25">
      <c r="B172" s="2" t="s">
        <v>10</v>
      </c>
      <c r="C172" s="8"/>
      <c r="D172" s="8" t="s">
        <v>41</v>
      </c>
      <c r="E172" s="8" t="s">
        <v>34</v>
      </c>
      <c r="F172" s="8" t="s">
        <v>43</v>
      </c>
      <c r="G172" s="8">
        <v>33</v>
      </c>
      <c r="H172" s="10">
        <v>8057963129837</v>
      </c>
      <c r="I172" s="11">
        <v>74.900000000000006</v>
      </c>
      <c r="J172" s="11">
        <v>37.5</v>
      </c>
      <c r="K172" s="9">
        <v>15</v>
      </c>
      <c r="L172" s="8"/>
      <c r="M172" s="4">
        <f>+L172*J172</f>
        <v>0</v>
      </c>
    </row>
    <row r="173" spans="2:13" s="7" customFormat="1" ht="50.1" customHeight="1" x14ac:dyDescent="0.25">
      <c r="B173" s="2" t="s">
        <v>10</v>
      </c>
      <c r="C173" s="8"/>
      <c r="D173" s="8" t="s">
        <v>41</v>
      </c>
      <c r="E173" s="8" t="s">
        <v>34</v>
      </c>
      <c r="F173" s="8" t="s">
        <v>43</v>
      </c>
      <c r="G173" s="8">
        <v>34</v>
      </c>
      <c r="H173" s="10">
        <v>8057963129844</v>
      </c>
      <c r="I173" s="11">
        <v>74.900000000000006</v>
      </c>
      <c r="J173" s="11">
        <v>37.5</v>
      </c>
      <c r="K173" s="9">
        <v>11</v>
      </c>
      <c r="L173" s="8"/>
      <c r="M173" s="4">
        <f>+L173*J173</f>
        <v>0</v>
      </c>
    </row>
    <row r="174" spans="2:13" s="7" customFormat="1" ht="50.1" customHeight="1" x14ac:dyDescent="0.25">
      <c r="B174" s="2" t="s">
        <v>10</v>
      </c>
      <c r="C174" s="8"/>
      <c r="D174" s="8" t="s">
        <v>41</v>
      </c>
      <c r="E174" s="8" t="s">
        <v>34</v>
      </c>
      <c r="F174" s="8" t="s">
        <v>43</v>
      </c>
      <c r="G174" s="8">
        <v>35</v>
      </c>
      <c r="H174" s="10">
        <v>8057963129851</v>
      </c>
      <c r="I174" s="11">
        <v>74.900000000000006</v>
      </c>
      <c r="J174" s="11">
        <v>37.5</v>
      </c>
      <c r="K174" s="9">
        <v>7</v>
      </c>
      <c r="L174" s="8"/>
      <c r="M174" s="4">
        <f>+L174*J174</f>
        <v>0</v>
      </c>
    </row>
    <row r="175" spans="2:13" s="7" customFormat="1" ht="50.1" customHeight="1" x14ac:dyDescent="0.25">
      <c r="B175" s="2" t="s">
        <v>10</v>
      </c>
      <c r="C175" s="8"/>
      <c r="D175" s="8" t="s">
        <v>41</v>
      </c>
      <c r="E175" s="8" t="s">
        <v>34</v>
      </c>
      <c r="F175" s="8" t="s">
        <v>43</v>
      </c>
      <c r="G175" s="8">
        <v>36</v>
      </c>
      <c r="H175" s="10">
        <v>8057963129868</v>
      </c>
      <c r="I175" s="11">
        <v>74.900000000000006</v>
      </c>
      <c r="J175" s="11">
        <v>37.5</v>
      </c>
      <c r="K175" s="9">
        <v>1</v>
      </c>
      <c r="L175" s="8"/>
      <c r="M175" s="4">
        <f>+L175*J175</f>
        <v>0</v>
      </c>
    </row>
    <row r="176" spans="2:13" s="7" customFormat="1" ht="50.1" customHeight="1" x14ac:dyDescent="0.25">
      <c r="B176" s="2" t="s">
        <v>10</v>
      </c>
      <c r="C176" s="8"/>
      <c r="D176" s="8" t="s">
        <v>41</v>
      </c>
      <c r="E176" s="8" t="s">
        <v>34</v>
      </c>
      <c r="F176" s="8" t="s">
        <v>43</v>
      </c>
      <c r="G176" s="8">
        <v>37</v>
      </c>
      <c r="H176" s="10">
        <v>8057963129875</v>
      </c>
      <c r="I176" s="11">
        <v>74.900000000000006</v>
      </c>
      <c r="J176" s="11">
        <v>37.5</v>
      </c>
      <c r="K176" s="9">
        <v>1</v>
      </c>
      <c r="L176" s="8"/>
      <c r="M176" s="4">
        <f>+L176*J176</f>
        <v>0</v>
      </c>
    </row>
    <row r="177" spans="2:13" s="7" customFormat="1" ht="50.1" customHeight="1" x14ac:dyDescent="0.25">
      <c r="B177" s="2" t="s">
        <v>10</v>
      </c>
      <c r="C177" s="8"/>
      <c r="D177" s="8" t="s">
        <v>41</v>
      </c>
      <c r="E177" s="8" t="s">
        <v>34</v>
      </c>
      <c r="F177" s="8" t="s">
        <v>43</v>
      </c>
      <c r="G177" s="8">
        <v>38</v>
      </c>
      <c r="H177" s="10">
        <v>8057963129882</v>
      </c>
      <c r="I177" s="11">
        <v>74.900000000000006</v>
      </c>
      <c r="J177" s="11">
        <v>37.5</v>
      </c>
      <c r="K177" s="9">
        <v>1</v>
      </c>
      <c r="L177" s="8"/>
      <c r="M177" s="4">
        <f>+L177*J177</f>
        <v>0</v>
      </c>
    </row>
    <row r="178" spans="2:13" s="7" customFormat="1" ht="50.1" customHeight="1" x14ac:dyDescent="0.25">
      <c r="B178" s="2" t="s">
        <v>10</v>
      </c>
      <c r="C178" s="8"/>
      <c r="D178" s="8" t="s">
        <v>41</v>
      </c>
      <c r="E178" s="8" t="s">
        <v>34</v>
      </c>
      <c r="F178" s="8" t="s">
        <v>44</v>
      </c>
      <c r="G178" s="8">
        <v>25</v>
      </c>
      <c r="H178" s="10">
        <v>8057963129899</v>
      </c>
      <c r="I178" s="11">
        <v>74.900000000000006</v>
      </c>
      <c r="J178" s="11">
        <v>37.5</v>
      </c>
      <c r="K178" s="9">
        <v>1</v>
      </c>
      <c r="L178" s="8"/>
      <c r="M178" s="4">
        <f>+L178*J178</f>
        <v>0</v>
      </c>
    </row>
    <row r="179" spans="2:13" s="7" customFormat="1" ht="50.1" customHeight="1" x14ac:dyDescent="0.25">
      <c r="B179" s="2" t="s">
        <v>10</v>
      </c>
      <c r="C179" s="8"/>
      <c r="D179" s="8" t="s">
        <v>41</v>
      </c>
      <c r="E179" s="8" t="s">
        <v>34</v>
      </c>
      <c r="F179" s="8" t="s">
        <v>44</v>
      </c>
      <c r="G179" s="8">
        <v>26</v>
      </c>
      <c r="H179" s="10">
        <v>8057963129905</v>
      </c>
      <c r="I179" s="11">
        <v>74.900000000000006</v>
      </c>
      <c r="J179" s="11">
        <v>37.5</v>
      </c>
      <c r="K179" s="9">
        <v>3</v>
      </c>
      <c r="L179" s="8"/>
      <c r="M179" s="4">
        <f>+L179*J179</f>
        <v>0</v>
      </c>
    </row>
    <row r="180" spans="2:13" s="7" customFormat="1" ht="50.1" customHeight="1" x14ac:dyDescent="0.25">
      <c r="B180" s="2" t="s">
        <v>10</v>
      </c>
      <c r="C180" s="8"/>
      <c r="D180" s="8" t="s">
        <v>41</v>
      </c>
      <c r="E180" s="8" t="s">
        <v>34</v>
      </c>
      <c r="F180" s="8" t="s">
        <v>44</v>
      </c>
      <c r="G180" s="8">
        <v>27</v>
      </c>
      <c r="H180" s="10">
        <v>8057963129912</v>
      </c>
      <c r="I180" s="11">
        <v>74.900000000000006</v>
      </c>
      <c r="J180" s="11">
        <v>37.5</v>
      </c>
      <c r="K180" s="9">
        <v>10</v>
      </c>
      <c r="L180" s="8"/>
      <c r="M180" s="4">
        <f>+L180*J180</f>
        <v>0</v>
      </c>
    </row>
    <row r="181" spans="2:13" s="7" customFormat="1" ht="50.1" customHeight="1" x14ac:dyDescent="0.25">
      <c r="B181" s="2" t="s">
        <v>10</v>
      </c>
      <c r="C181" s="8"/>
      <c r="D181" s="8" t="s">
        <v>41</v>
      </c>
      <c r="E181" s="8" t="s">
        <v>34</v>
      </c>
      <c r="F181" s="8" t="s">
        <v>44</v>
      </c>
      <c r="G181" s="8">
        <v>28</v>
      </c>
      <c r="H181" s="10">
        <v>8057963129929</v>
      </c>
      <c r="I181" s="11">
        <v>74.900000000000006</v>
      </c>
      <c r="J181" s="11">
        <v>37.5</v>
      </c>
      <c r="K181" s="9">
        <v>4</v>
      </c>
      <c r="L181" s="8"/>
      <c r="M181" s="4">
        <f>+L181*J181</f>
        <v>0</v>
      </c>
    </row>
    <row r="182" spans="2:13" s="7" customFormat="1" ht="50.1" customHeight="1" x14ac:dyDescent="0.25">
      <c r="B182" s="2" t="s">
        <v>10</v>
      </c>
      <c r="C182" s="8"/>
      <c r="D182" s="8" t="s">
        <v>41</v>
      </c>
      <c r="E182" s="8" t="s">
        <v>34</v>
      </c>
      <c r="F182" s="8" t="s">
        <v>44</v>
      </c>
      <c r="G182" s="8">
        <v>29</v>
      </c>
      <c r="H182" s="10">
        <v>8057963129936</v>
      </c>
      <c r="I182" s="11">
        <v>74.900000000000006</v>
      </c>
      <c r="J182" s="11">
        <v>37.5</v>
      </c>
      <c r="K182" s="9">
        <v>10</v>
      </c>
      <c r="L182" s="8"/>
      <c r="M182" s="4">
        <f>+L182*J182</f>
        <v>0</v>
      </c>
    </row>
    <row r="183" spans="2:13" s="7" customFormat="1" ht="50.1" customHeight="1" x14ac:dyDescent="0.25">
      <c r="B183" s="2" t="s">
        <v>10</v>
      </c>
      <c r="C183" s="8"/>
      <c r="D183" s="8" t="s">
        <v>41</v>
      </c>
      <c r="E183" s="8" t="s">
        <v>34</v>
      </c>
      <c r="F183" s="8" t="s">
        <v>44</v>
      </c>
      <c r="G183" s="8">
        <v>30</v>
      </c>
      <c r="H183" s="10">
        <v>8057963129943</v>
      </c>
      <c r="I183" s="11">
        <v>74.900000000000006</v>
      </c>
      <c r="J183" s="11">
        <v>37.5</v>
      </c>
      <c r="K183" s="9">
        <v>16</v>
      </c>
      <c r="L183" s="8"/>
      <c r="M183" s="4">
        <f>+L183*J183</f>
        <v>0</v>
      </c>
    </row>
    <row r="184" spans="2:13" s="7" customFormat="1" ht="50.1" customHeight="1" x14ac:dyDescent="0.25">
      <c r="B184" s="2" t="s">
        <v>10</v>
      </c>
      <c r="C184" s="8"/>
      <c r="D184" s="8" t="s">
        <v>41</v>
      </c>
      <c r="E184" s="8" t="s">
        <v>34</v>
      </c>
      <c r="F184" s="8" t="s">
        <v>44</v>
      </c>
      <c r="G184" s="8">
        <v>31</v>
      </c>
      <c r="H184" s="10">
        <v>8057963129950</v>
      </c>
      <c r="I184" s="11">
        <v>74.900000000000006</v>
      </c>
      <c r="J184" s="11">
        <v>37.5</v>
      </c>
      <c r="K184" s="9">
        <v>15</v>
      </c>
      <c r="L184" s="8"/>
      <c r="M184" s="4">
        <f>+L184*J184</f>
        <v>0</v>
      </c>
    </row>
    <row r="185" spans="2:13" s="7" customFormat="1" ht="50.1" customHeight="1" x14ac:dyDescent="0.25">
      <c r="B185" s="2" t="s">
        <v>10</v>
      </c>
      <c r="C185" s="8"/>
      <c r="D185" s="8" t="s">
        <v>41</v>
      </c>
      <c r="E185" s="8" t="s">
        <v>34</v>
      </c>
      <c r="F185" s="8" t="s">
        <v>44</v>
      </c>
      <c r="G185" s="8">
        <v>32</v>
      </c>
      <c r="H185" s="10">
        <v>8057963129967</v>
      </c>
      <c r="I185" s="11">
        <v>74.900000000000006</v>
      </c>
      <c r="J185" s="11">
        <v>37.5</v>
      </c>
      <c r="K185" s="9">
        <v>5</v>
      </c>
      <c r="L185" s="8"/>
      <c r="M185" s="4">
        <f>+L185*J185</f>
        <v>0</v>
      </c>
    </row>
    <row r="186" spans="2:13" s="7" customFormat="1" ht="50.1" customHeight="1" x14ac:dyDescent="0.25">
      <c r="B186" s="2" t="s">
        <v>10</v>
      </c>
      <c r="C186" s="8"/>
      <c r="D186" s="8" t="s">
        <v>41</v>
      </c>
      <c r="E186" s="8" t="s">
        <v>34</v>
      </c>
      <c r="F186" s="8" t="s">
        <v>44</v>
      </c>
      <c r="G186" s="8">
        <v>33</v>
      </c>
      <c r="H186" s="10">
        <v>8057963129974</v>
      </c>
      <c r="I186" s="11">
        <v>74.900000000000006</v>
      </c>
      <c r="J186" s="11">
        <v>37.5</v>
      </c>
      <c r="K186" s="9">
        <v>15</v>
      </c>
      <c r="L186" s="8"/>
      <c r="M186" s="4">
        <f>+L186*J186</f>
        <v>0</v>
      </c>
    </row>
    <row r="187" spans="2:13" s="7" customFormat="1" ht="50.1" customHeight="1" x14ac:dyDescent="0.25">
      <c r="B187" s="2" t="s">
        <v>10</v>
      </c>
      <c r="C187" s="8"/>
      <c r="D187" s="8" t="s">
        <v>41</v>
      </c>
      <c r="E187" s="8" t="s">
        <v>34</v>
      </c>
      <c r="F187" s="8" t="s">
        <v>44</v>
      </c>
      <c r="G187" s="8">
        <v>34</v>
      </c>
      <c r="H187" s="10">
        <v>8057963129981</v>
      </c>
      <c r="I187" s="11">
        <v>74.900000000000006</v>
      </c>
      <c r="J187" s="11">
        <v>37.5</v>
      </c>
      <c r="K187" s="9">
        <v>11</v>
      </c>
      <c r="L187" s="8"/>
      <c r="M187" s="4">
        <f>+L187*J187</f>
        <v>0</v>
      </c>
    </row>
    <row r="188" spans="2:13" s="7" customFormat="1" ht="50.1" customHeight="1" x14ac:dyDescent="0.25">
      <c r="B188" s="2" t="s">
        <v>10</v>
      </c>
      <c r="C188" s="8"/>
      <c r="D188" s="8" t="s">
        <v>41</v>
      </c>
      <c r="E188" s="8" t="s">
        <v>34</v>
      </c>
      <c r="F188" s="8" t="s">
        <v>44</v>
      </c>
      <c r="G188" s="8">
        <v>35</v>
      </c>
      <c r="H188" s="10">
        <v>8057963129998</v>
      </c>
      <c r="I188" s="11">
        <v>74.900000000000006</v>
      </c>
      <c r="J188" s="11">
        <v>37.5</v>
      </c>
      <c r="K188" s="9">
        <v>7</v>
      </c>
      <c r="L188" s="8"/>
      <c r="M188" s="4">
        <f>+L188*J188</f>
        <v>0</v>
      </c>
    </row>
    <row r="189" spans="2:13" s="7" customFormat="1" ht="50.1" customHeight="1" x14ac:dyDescent="0.25">
      <c r="B189" s="2" t="s">
        <v>10</v>
      </c>
      <c r="C189" s="8"/>
      <c r="D189" s="8" t="s">
        <v>41</v>
      </c>
      <c r="E189" s="8" t="s">
        <v>34</v>
      </c>
      <c r="F189" s="8" t="s">
        <v>44</v>
      </c>
      <c r="G189" s="8">
        <v>36</v>
      </c>
      <c r="H189" s="10">
        <v>8057963130000</v>
      </c>
      <c r="I189" s="11">
        <v>74.900000000000006</v>
      </c>
      <c r="J189" s="11">
        <v>37.5</v>
      </c>
      <c r="K189" s="9">
        <v>1</v>
      </c>
      <c r="L189" s="8"/>
      <c r="M189" s="4">
        <f>+L189*J189</f>
        <v>0</v>
      </c>
    </row>
    <row r="190" spans="2:13" s="7" customFormat="1" ht="50.1" customHeight="1" x14ac:dyDescent="0.25">
      <c r="B190" s="2" t="s">
        <v>10</v>
      </c>
      <c r="C190" s="8"/>
      <c r="D190" s="8" t="s">
        <v>41</v>
      </c>
      <c r="E190" s="8" t="s">
        <v>34</v>
      </c>
      <c r="F190" s="8" t="s">
        <v>44</v>
      </c>
      <c r="G190" s="8">
        <v>38</v>
      </c>
      <c r="H190" s="10">
        <v>8057963130024</v>
      </c>
      <c r="I190" s="11">
        <v>74.900000000000006</v>
      </c>
      <c r="J190" s="11">
        <v>37.5</v>
      </c>
      <c r="K190" s="9">
        <v>1</v>
      </c>
      <c r="L190" s="8"/>
      <c r="M190" s="4">
        <f>+L190*J190</f>
        <v>0</v>
      </c>
    </row>
    <row r="191" spans="2:13" s="7" customFormat="1" ht="50.1" customHeight="1" x14ac:dyDescent="0.25">
      <c r="B191" s="2" t="s">
        <v>10</v>
      </c>
      <c r="C191" s="8"/>
      <c r="D191" s="8" t="s">
        <v>41</v>
      </c>
      <c r="E191" s="8" t="s">
        <v>34</v>
      </c>
      <c r="F191" s="8" t="s">
        <v>45</v>
      </c>
      <c r="G191" s="8">
        <v>25</v>
      </c>
      <c r="H191" s="10">
        <v>8057963130031</v>
      </c>
      <c r="I191" s="11">
        <v>74.900000000000006</v>
      </c>
      <c r="J191" s="11">
        <v>37.5</v>
      </c>
      <c r="K191" s="9">
        <v>1</v>
      </c>
      <c r="L191" s="8"/>
      <c r="M191" s="4">
        <f>+L191*J191</f>
        <v>0</v>
      </c>
    </row>
    <row r="192" spans="2:13" s="7" customFormat="1" ht="50.1" customHeight="1" x14ac:dyDescent="0.25">
      <c r="B192" s="2" t="s">
        <v>10</v>
      </c>
      <c r="C192" s="8"/>
      <c r="D192" s="8" t="s">
        <v>41</v>
      </c>
      <c r="E192" s="8" t="s">
        <v>34</v>
      </c>
      <c r="F192" s="8" t="s">
        <v>45</v>
      </c>
      <c r="G192" s="8">
        <v>28</v>
      </c>
      <c r="H192" s="10">
        <v>8057963130062</v>
      </c>
      <c r="I192" s="11">
        <v>74.900000000000006</v>
      </c>
      <c r="J192" s="11">
        <v>37.5</v>
      </c>
      <c r="K192" s="9">
        <v>4</v>
      </c>
      <c r="L192" s="8"/>
      <c r="M192" s="4">
        <f>+L192*J192</f>
        <v>0</v>
      </c>
    </row>
    <row r="193" spans="2:13" s="7" customFormat="1" ht="50.1" customHeight="1" x14ac:dyDescent="0.25">
      <c r="B193" s="2" t="s">
        <v>10</v>
      </c>
      <c r="C193" s="8"/>
      <c r="D193" s="8" t="s">
        <v>41</v>
      </c>
      <c r="E193" s="8" t="s">
        <v>34</v>
      </c>
      <c r="F193" s="8" t="s">
        <v>45</v>
      </c>
      <c r="G193" s="8">
        <v>29</v>
      </c>
      <c r="H193" s="10">
        <v>8057963130079</v>
      </c>
      <c r="I193" s="11">
        <v>74.900000000000006</v>
      </c>
      <c r="J193" s="11">
        <v>37.5</v>
      </c>
      <c r="K193" s="9">
        <v>10</v>
      </c>
      <c r="L193" s="8"/>
      <c r="M193" s="4">
        <f>+L193*J193</f>
        <v>0</v>
      </c>
    </row>
    <row r="194" spans="2:13" s="7" customFormat="1" ht="50.1" customHeight="1" x14ac:dyDescent="0.25">
      <c r="B194" s="2" t="s">
        <v>10</v>
      </c>
      <c r="C194" s="8"/>
      <c r="D194" s="8" t="s">
        <v>41</v>
      </c>
      <c r="E194" s="8" t="s">
        <v>34</v>
      </c>
      <c r="F194" s="8" t="s">
        <v>45</v>
      </c>
      <c r="G194" s="8">
        <v>30</v>
      </c>
      <c r="H194" s="10">
        <v>8057963130086</v>
      </c>
      <c r="I194" s="11">
        <v>74.900000000000006</v>
      </c>
      <c r="J194" s="11">
        <v>37.5</v>
      </c>
      <c r="K194" s="9">
        <v>16</v>
      </c>
      <c r="L194" s="8"/>
      <c r="M194" s="4">
        <f>+L194*J194</f>
        <v>0</v>
      </c>
    </row>
    <row r="195" spans="2:13" s="7" customFormat="1" ht="50.1" customHeight="1" x14ac:dyDescent="0.25">
      <c r="B195" s="2" t="s">
        <v>10</v>
      </c>
      <c r="C195" s="8"/>
      <c r="D195" s="8" t="s">
        <v>41</v>
      </c>
      <c r="E195" s="8" t="s">
        <v>34</v>
      </c>
      <c r="F195" s="8" t="s">
        <v>45</v>
      </c>
      <c r="G195" s="8">
        <v>32</v>
      </c>
      <c r="H195" s="10">
        <v>8057963130109</v>
      </c>
      <c r="I195" s="11">
        <v>74.900000000000006</v>
      </c>
      <c r="J195" s="11">
        <v>37.5</v>
      </c>
      <c r="K195" s="9">
        <v>5</v>
      </c>
      <c r="L195" s="8"/>
      <c r="M195" s="4">
        <f>+L195*J195</f>
        <v>0</v>
      </c>
    </row>
    <row r="196" spans="2:13" s="7" customFormat="1" ht="50.1" customHeight="1" x14ac:dyDescent="0.25">
      <c r="B196" s="2" t="s">
        <v>10</v>
      </c>
      <c r="C196" s="8"/>
      <c r="D196" s="8" t="s">
        <v>41</v>
      </c>
      <c r="E196" s="8" t="s">
        <v>34</v>
      </c>
      <c r="F196" s="8" t="s">
        <v>45</v>
      </c>
      <c r="G196" s="8">
        <v>34</v>
      </c>
      <c r="H196" s="10">
        <v>8057963130123</v>
      </c>
      <c r="I196" s="11">
        <v>74.900000000000006</v>
      </c>
      <c r="J196" s="11">
        <v>37.5</v>
      </c>
      <c r="K196" s="9">
        <v>11</v>
      </c>
      <c r="L196" s="8"/>
      <c r="M196" s="4">
        <f>+L196*J196</f>
        <v>0</v>
      </c>
    </row>
    <row r="197" spans="2:13" s="7" customFormat="1" ht="50.1" customHeight="1" x14ac:dyDescent="0.25">
      <c r="B197" s="2" t="s">
        <v>10</v>
      </c>
      <c r="C197" s="8"/>
      <c r="D197" s="8" t="s">
        <v>41</v>
      </c>
      <c r="E197" s="8" t="s">
        <v>34</v>
      </c>
      <c r="F197" s="8" t="s">
        <v>45</v>
      </c>
      <c r="G197" s="8">
        <v>35</v>
      </c>
      <c r="H197" s="10">
        <v>8057963130130</v>
      </c>
      <c r="I197" s="11">
        <v>74.900000000000006</v>
      </c>
      <c r="J197" s="11">
        <v>37.5</v>
      </c>
      <c r="K197" s="9">
        <v>7</v>
      </c>
      <c r="L197" s="8"/>
      <c r="M197" s="4">
        <f>+L197*J197</f>
        <v>0</v>
      </c>
    </row>
    <row r="198" spans="2:13" s="7" customFormat="1" ht="50.1" customHeight="1" x14ac:dyDescent="0.25">
      <c r="B198" s="2" t="s">
        <v>10</v>
      </c>
      <c r="C198" s="8"/>
      <c r="D198" s="8" t="s">
        <v>41</v>
      </c>
      <c r="E198" s="8" t="s">
        <v>34</v>
      </c>
      <c r="F198" s="8" t="s">
        <v>45</v>
      </c>
      <c r="G198" s="8">
        <v>36</v>
      </c>
      <c r="H198" s="10">
        <v>8057963130147</v>
      </c>
      <c r="I198" s="11">
        <v>74.900000000000006</v>
      </c>
      <c r="J198" s="11">
        <v>37.5</v>
      </c>
      <c r="K198" s="9">
        <v>1</v>
      </c>
      <c r="L198" s="8"/>
      <c r="M198" s="4">
        <f>+L198*J198</f>
        <v>0</v>
      </c>
    </row>
    <row r="199" spans="2:13" s="7" customFormat="1" ht="50.1" customHeight="1" x14ac:dyDescent="0.25">
      <c r="B199" s="2" t="s">
        <v>10</v>
      </c>
      <c r="C199" s="8"/>
      <c r="D199" s="8" t="s">
        <v>41</v>
      </c>
      <c r="E199" s="8" t="s">
        <v>34</v>
      </c>
      <c r="F199" s="8" t="s">
        <v>45</v>
      </c>
      <c r="G199" s="8">
        <v>37</v>
      </c>
      <c r="H199" s="10">
        <v>8057963130154</v>
      </c>
      <c r="I199" s="11">
        <v>74.900000000000006</v>
      </c>
      <c r="J199" s="11">
        <v>37.5</v>
      </c>
      <c r="K199" s="9">
        <v>1</v>
      </c>
      <c r="L199" s="8"/>
      <c r="M199" s="4">
        <f>+L199*J199</f>
        <v>0</v>
      </c>
    </row>
    <row r="200" spans="2:13" s="7" customFormat="1" ht="50.1" customHeight="1" x14ac:dyDescent="0.25">
      <c r="B200" s="2" t="s">
        <v>10</v>
      </c>
      <c r="C200" s="8"/>
      <c r="D200" s="8" t="s">
        <v>41</v>
      </c>
      <c r="E200" s="8" t="s">
        <v>34</v>
      </c>
      <c r="F200" s="8" t="s">
        <v>45</v>
      </c>
      <c r="G200" s="8">
        <v>38</v>
      </c>
      <c r="H200" s="10">
        <v>8057963130161</v>
      </c>
      <c r="I200" s="11">
        <v>74.900000000000006</v>
      </c>
      <c r="J200" s="11">
        <v>37.5</v>
      </c>
      <c r="K200" s="9">
        <v>1</v>
      </c>
      <c r="L200" s="8"/>
      <c r="M200" s="4">
        <f>+L200*J200</f>
        <v>0</v>
      </c>
    </row>
    <row r="201" spans="2:13" s="7" customFormat="1" ht="50.1" customHeight="1" x14ac:dyDescent="0.25">
      <c r="B201" s="2" t="s">
        <v>10</v>
      </c>
      <c r="C201" s="8"/>
      <c r="D201" s="8" t="s">
        <v>46</v>
      </c>
      <c r="E201" s="8" t="s">
        <v>34</v>
      </c>
      <c r="F201" s="8" t="s">
        <v>47</v>
      </c>
      <c r="G201" s="8">
        <v>25</v>
      </c>
      <c r="H201" s="10">
        <v>8057963128045</v>
      </c>
      <c r="I201" s="11">
        <v>79.900000000000006</v>
      </c>
      <c r="J201" s="11">
        <v>40</v>
      </c>
      <c r="K201" s="9">
        <v>4</v>
      </c>
      <c r="L201" s="8"/>
      <c r="M201" s="4">
        <f>+L201*J201</f>
        <v>0</v>
      </c>
    </row>
    <row r="202" spans="2:13" s="7" customFormat="1" ht="50.1" customHeight="1" x14ac:dyDescent="0.25">
      <c r="B202" s="2" t="s">
        <v>10</v>
      </c>
      <c r="C202" s="8"/>
      <c r="D202" s="8" t="s">
        <v>46</v>
      </c>
      <c r="E202" s="8" t="s">
        <v>34</v>
      </c>
      <c r="F202" s="8" t="s">
        <v>47</v>
      </c>
      <c r="G202" s="8">
        <v>26</v>
      </c>
      <c r="H202" s="10">
        <v>8057963128052</v>
      </c>
      <c r="I202" s="11">
        <v>79.900000000000006</v>
      </c>
      <c r="J202" s="11">
        <v>40</v>
      </c>
      <c r="K202" s="9">
        <v>4</v>
      </c>
      <c r="L202" s="8"/>
      <c r="M202" s="4">
        <f>+L202*J202</f>
        <v>0</v>
      </c>
    </row>
    <row r="203" spans="2:13" s="7" customFormat="1" ht="50.1" customHeight="1" x14ac:dyDescent="0.25">
      <c r="B203" s="2" t="s">
        <v>10</v>
      </c>
      <c r="C203" s="8"/>
      <c r="D203" s="8" t="s">
        <v>46</v>
      </c>
      <c r="E203" s="8" t="s">
        <v>34</v>
      </c>
      <c r="F203" s="8" t="s">
        <v>47</v>
      </c>
      <c r="G203" s="8">
        <v>27</v>
      </c>
      <c r="H203" s="10">
        <v>8057963128069</v>
      </c>
      <c r="I203" s="11">
        <v>79.900000000000006</v>
      </c>
      <c r="J203" s="11">
        <v>40</v>
      </c>
      <c r="K203" s="9">
        <v>6</v>
      </c>
      <c r="L203" s="8"/>
      <c r="M203" s="4">
        <f>+L203*J203</f>
        <v>0</v>
      </c>
    </row>
    <row r="204" spans="2:13" s="7" customFormat="1" ht="50.1" customHeight="1" x14ac:dyDescent="0.25">
      <c r="B204" s="2" t="s">
        <v>10</v>
      </c>
      <c r="C204" s="8"/>
      <c r="D204" s="8" t="s">
        <v>46</v>
      </c>
      <c r="E204" s="8" t="s">
        <v>34</v>
      </c>
      <c r="F204" s="8" t="s">
        <v>47</v>
      </c>
      <c r="G204" s="8">
        <v>28</v>
      </c>
      <c r="H204" s="10">
        <v>8057963128076</v>
      </c>
      <c r="I204" s="11">
        <v>79.900000000000006</v>
      </c>
      <c r="J204" s="11">
        <v>40</v>
      </c>
      <c r="K204" s="9">
        <v>10</v>
      </c>
      <c r="L204" s="8"/>
      <c r="M204" s="4">
        <f>+L204*J204</f>
        <v>0</v>
      </c>
    </row>
    <row r="205" spans="2:13" s="7" customFormat="1" ht="50.1" customHeight="1" x14ac:dyDescent="0.25">
      <c r="B205" s="2" t="s">
        <v>10</v>
      </c>
      <c r="C205" s="8"/>
      <c r="D205" s="8" t="s">
        <v>46</v>
      </c>
      <c r="E205" s="8" t="s">
        <v>34</v>
      </c>
      <c r="F205" s="8" t="s">
        <v>47</v>
      </c>
      <c r="G205" s="8">
        <v>29</v>
      </c>
      <c r="H205" s="10">
        <v>8057963128083</v>
      </c>
      <c r="I205" s="11">
        <v>79.900000000000006</v>
      </c>
      <c r="J205" s="11">
        <v>40</v>
      </c>
      <c r="K205" s="9">
        <v>10</v>
      </c>
      <c r="L205" s="8"/>
      <c r="M205" s="4">
        <f>+L205*J205</f>
        <v>0</v>
      </c>
    </row>
    <row r="206" spans="2:13" s="7" customFormat="1" ht="50.1" customHeight="1" x14ac:dyDescent="0.25">
      <c r="B206" s="2" t="s">
        <v>10</v>
      </c>
      <c r="C206" s="8"/>
      <c r="D206" s="8" t="s">
        <v>46</v>
      </c>
      <c r="E206" s="8" t="s">
        <v>34</v>
      </c>
      <c r="F206" s="8" t="s">
        <v>47</v>
      </c>
      <c r="G206" s="8">
        <v>30</v>
      </c>
      <c r="H206" s="10">
        <v>8057963128090</v>
      </c>
      <c r="I206" s="11">
        <v>79.900000000000006</v>
      </c>
      <c r="J206" s="11">
        <v>40</v>
      </c>
      <c r="K206" s="9">
        <v>18</v>
      </c>
      <c r="L206" s="8"/>
      <c r="M206" s="4">
        <f>+L206*J206</f>
        <v>0</v>
      </c>
    </row>
    <row r="207" spans="2:13" s="7" customFormat="1" ht="50.1" customHeight="1" x14ac:dyDescent="0.25">
      <c r="B207" s="2" t="s">
        <v>10</v>
      </c>
      <c r="C207" s="8"/>
      <c r="D207" s="8" t="s">
        <v>46</v>
      </c>
      <c r="E207" s="8" t="s">
        <v>34</v>
      </c>
      <c r="F207" s="8" t="s">
        <v>47</v>
      </c>
      <c r="G207" s="8">
        <v>32</v>
      </c>
      <c r="H207" s="10">
        <v>8057963128113</v>
      </c>
      <c r="I207" s="11">
        <v>79.900000000000006</v>
      </c>
      <c r="J207" s="11">
        <v>40</v>
      </c>
      <c r="K207" s="9">
        <v>5</v>
      </c>
      <c r="L207" s="8"/>
      <c r="M207" s="4">
        <f>+L207*J207</f>
        <v>0</v>
      </c>
    </row>
    <row r="208" spans="2:13" s="7" customFormat="1" ht="50.1" customHeight="1" x14ac:dyDescent="0.25">
      <c r="B208" s="2" t="s">
        <v>10</v>
      </c>
      <c r="C208" s="8"/>
      <c r="D208" s="8" t="s">
        <v>46</v>
      </c>
      <c r="E208" s="8" t="s">
        <v>34</v>
      </c>
      <c r="F208" s="8" t="s">
        <v>47</v>
      </c>
      <c r="G208" s="8">
        <v>33</v>
      </c>
      <c r="H208" s="10">
        <v>8057963128120</v>
      </c>
      <c r="I208" s="11">
        <v>79.900000000000006</v>
      </c>
      <c r="J208" s="11">
        <v>40</v>
      </c>
      <c r="K208" s="9">
        <v>11</v>
      </c>
      <c r="L208" s="8"/>
      <c r="M208" s="4">
        <f>+L208*J208</f>
        <v>0</v>
      </c>
    </row>
    <row r="209" spans="2:13" s="7" customFormat="1" ht="50.1" customHeight="1" x14ac:dyDescent="0.25">
      <c r="B209" s="2" t="s">
        <v>10</v>
      </c>
      <c r="C209" s="8"/>
      <c r="D209" s="8" t="s">
        <v>46</v>
      </c>
      <c r="E209" s="8" t="s">
        <v>34</v>
      </c>
      <c r="F209" s="8" t="s">
        <v>47</v>
      </c>
      <c r="G209" s="8">
        <v>34</v>
      </c>
      <c r="H209" s="10">
        <v>8057963128137</v>
      </c>
      <c r="I209" s="11">
        <v>79.900000000000006</v>
      </c>
      <c r="J209" s="11">
        <v>40</v>
      </c>
      <c r="K209" s="9">
        <v>9</v>
      </c>
      <c r="L209" s="8"/>
      <c r="M209" s="4">
        <f>+L209*J209</f>
        <v>0</v>
      </c>
    </row>
    <row r="210" spans="2:13" s="7" customFormat="1" ht="50.1" customHeight="1" x14ac:dyDescent="0.25">
      <c r="B210" s="2" t="s">
        <v>10</v>
      </c>
      <c r="C210" s="8"/>
      <c r="D210" s="8" t="s">
        <v>46</v>
      </c>
      <c r="E210" s="8" t="s">
        <v>34</v>
      </c>
      <c r="F210" s="8" t="s">
        <v>47</v>
      </c>
      <c r="G210" s="8">
        <v>35</v>
      </c>
      <c r="H210" s="10">
        <v>8057963128144</v>
      </c>
      <c r="I210" s="11">
        <v>79.900000000000006</v>
      </c>
      <c r="J210" s="11">
        <v>40</v>
      </c>
      <c r="K210" s="9">
        <v>5</v>
      </c>
      <c r="L210" s="8"/>
      <c r="M210" s="4">
        <f>+L210*J210</f>
        <v>0</v>
      </c>
    </row>
    <row r="211" spans="2:13" s="7" customFormat="1" ht="50.1" customHeight="1" x14ac:dyDescent="0.25">
      <c r="B211" s="2" t="s">
        <v>10</v>
      </c>
      <c r="C211" s="8"/>
      <c r="D211" s="8" t="s">
        <v>46</v>
      </c>
      <c r="E211" s="8" t="s">
        <v>34</v>
      </c>
      <c r="F211" s="8" t="s">
        <v>47</v>
      </c>
      <c r="G211" s="8">
        <v>36</v>
      </c>
      <c r="H211" s="10">
        <v>8057963128151</v>
      </c>
      <c r="I211" s="11">
        <v>79.900000000000006</v>
      </c>
      <c r="J211" s="11">
        <v>40</v>
      </c>
      <c r="K211" s="9">
        <v>12</v>
      </c>
      <c r="L211" s="8"/>
      <c r="M211" s="4">
        <f>+L211*J211</f>
        <v>0</v>
      </c>
    </row>
    <row r="212" spans="2:13" s="7" customFormat="1" ht="50.1" customHeight="1" x14ac:dyDescent="0.25">
      <c r="B212" s="2" t="s">
        <v>10</v>
      </c>
      <c r="C212" s="8"/>
      <c r="D212" s="8" t="s">
        <v>46</v>
      </c>
      <c r="E212" s="8" t="s">
        <v>34</v>
      </c>
      <c r="F212" s="8" t="s">
        <v>48</v>
      </c>
      <c r="G212" s="8">
        <v>25</v>
      </c>
      <c r="H212" s="10">
        <v>8057963128182</v>
      </c>
      <c r="I212" s="11">
        <v>79.900000000000006</v>
      </c>
      <c r="J212" s="11">
        <v>40</v>
      </c>
      <c r="K212" s="9">
        <v>4</v>
      </c>
      <c r="L212" s="8"/>
      <c r="M212" s="4">
        <f>+L212*J212</f>
        <v>0</v>
      </c>
    </row>
    <row r="213" spans="2:13" s="7" customFormat="1" ht="50.1" customHeight="1" x14ac:dyDescent="0.25">
      <c r="B213" s="2" t="s">
        <v>10</v>
      </c>
      <c r="C213" s="8"/>
      <c r="D213" s="8" t="s">
        <v>46</v>
      </c>
      <c r="E213" s="8" t="s">
        <v>34</v>
      </c>
      <c r="F213" s="8" t="s">
        <v>48</v>
      </c>
      <c r="G213" s="8">
        <v>26</v>
      </c>
      <c r="H213" s="10">
        <v>8057963128199</v>
      </c>
      <c r="I213" s="11">
        <v>79.900000000000006</v>
      </c>
      <c r="J213" s="11">
        <v>40</v>
      </c>
      <c r="K213" s="9">
        <v>4</v>
      </c>
      <c r="L213" s="8"/>
      <c r="M213" s="4">
        <f>+L213*J213</f>
        <v>0</v>
      </c>
    </row>
    <row r="214" spans="2:13" s="7" customFormat="1" ht="50.1" customHeight="1" x14ac:dyDescent="0.25">
      <c r="B214" s="2" t="s">
        <v>10</v>
      </c>
      <c r="C214" s="8"/>
      <c r="D214" s="8" t="s">
        <v>46</v>
      </c>
      <c r="E214" s="8" t="s">
        <v>34</v>
      </c>
      <c r="F214" s="8" t="s">
        <v>48</v>
      </c>
      <c r="G214" s="8">
        <v>27</v>
      </c>
      <c r="H214" s="10">
        <v>8057963128205</v>
      </c>
      <c r="I214" s="11">
        <v>79.900000000000006</v>
      </c>
      <c r="J214" s="11">
        <v>40</v>
      </c>
      <c r="K214" s="9">
        <v>6</v>
      </c>
      <c r="L214" s="8"/>
      <c r="M214" s="4">
        <f>+L214*J214</f>
        <v>0</v>
      </c>
    </row>
    <row r="215" spans="2:13" s="7" customFormat="1" ht="50.1" customHeight="1" x14ac:dyDescent="0.25">
      <c r="B215" s="2" t="s">
        <v>10</v>
      </c>
      <c r="C215" s="8"/>
      <c r="D215" s="8" t="s">
        <v>46</v>
      </c>
      <c r="E215" s="8" t="s">
        <v>34</v>
      </c>
      <c r="F215" s="8" t="s">
        <v>48</v>
      </c>
      <c r="G215" s="8">
        <v>28</v>
      </c>
      <c r="H215" s="10">
        <v>8057963128212</v>
      </c>
      <c r="I215" s="11">
        <v>79.900000000000006</v>
      </c>
      <c r="J215" s="11">
        <v>40</v>
      </c>
      <c r="K215" s="9">
        <v>10</v>
      </c>
      <c r="L215" s="8"/>
      <c r="M215" s="4">
        <f>+L215*J215</f>
        <v>0</v>
      </c>
    </row>
    <row r="216" spans="2:13" s="7" customFormat="1" ht="50.1" customHeight="1" x14ac:dyDescent="0.25">
      <c r="B216" s="2" t="s">
        <v>10</v>
      </c>
      <c r="C216" s="8"/>
      <c r="D216" s="8" t="s">
        <v>46</v>
      </c>
      <c r="E216" s="8" t="s">
        <v>34</v>
      </c>
      <c r="F216" s="8" t="s">
        <v>48</v>
      </c>
      <c r="G216" s="8">
        <v>29</v>
      </c>
      <c r="H216" s="10">
        <v>8057963128229</v>
      </c>
      <c r="I216" s="11">
        <v>79.900000000000006</v>
      </c>
      <c r="J216" s="11">
        <v>40</v>
      </c>
      <c r="K216" s="9">
        <v>10</v>
      </c>
      <c r="L216" s="8"/>
      <c r="M216" s="4">
        <f>+L216*J216</f>
        <v>0</v>
      </c>
    </row>
    <row r="217" spans="2:13" s="7" customFormat="1" ht="50.1" customHeight="1" x14ac:dyDescent="0.25">
      <c r="B217" s="2" t="s">
        <v>10</v>
      </c>
      <c r="C217" s="8"/>
      <c r="D217" s="8" t="s">
        <v>46</v>
      </c>
      <c r="E217" s="8" t="s">
        <v>34</v>
      </c>
      <c r="F217" s="8" t="s">
        <v>48</v>
      </c>
      <c r="G217" s="8">
        <v>30</v>
      </c>
      <c r="H217" s="10">
        <v>8057963128236</v>
      </c>
      <c r="I217" s="11">
        <v>79.900000000000006</v>
      </c>
      <c r="J217" s="11">
        <v>40</v>
      </c>
      <c r="K217" s="9">
        <v>18</v>
      </c>
      <c r="L217" s="8"/>
      <c r="M217" s="4">
        <f>+L217*J217</f>
        <v>0</v>
      </c>
    </row>
    <row r="218" spans="2:13" s="7" customFormat="1" ht="50.1" customHeight="1" x14ac:dyDescent="0.25">
      <c r="B218" s="2" t="s">
        <v>10</v>
      </c>
      <c r="C218" s="8"/>
      <c r="D218" s="8" t="s">
        <v>46</v>
      </c>
      <c r="E218" s="8" t="s">
        <v>34</v>
      </c>
      <c r="F218" s="8" t="s">
        <v>48</v>
      </c>
      <c r="G218" s="8">
        <v>31</v>
      </c>
      <c r="H218" s="10">
        <v>8057963128243</v>
      </c>
      <c r="I218" s="11">
        <v>79.900000000000006</v>
      </c>
      <c r="J218" s="11">
        <v>40</v>
      </c>
      <c r="K218" s="9">
        <v>1</v>
      </c>
      <c r="L218" s="8"/>
      <c r="M218" s="4">
        <f>+L218*J218</f>
        <v>0</v>
      </c>
    </row>
    <row r="219" spans="2:13" s="7" customFormat="1" ht="50.1" customHeight="1" x14ac:dyDescent="0.25">
      <c r="B219" s="2" t="s">
        <v>10</v>
      </c>
      <c r="C219" s="8"/>
      <c r="D219" s="8" t="s">
        <v>46</v>
      </c>
      <c r="E219" s="8" t="s">
        <v>34</v>
      </c>
      <c r="F219" s="8" t="s">
        <v>48</v>
      </c>
      <c r="G219" s="8">
        <v>32</v>
      </c>
      <c r="H219" s="10">
        <v>8057963128250</v>
      </c>
      <c r="I219" s="11">
        <v>79.900000000000006</v>
      </c>
      <c r="J219" s="11">
        <v>40</v>
      </c>
      <c r="K219" s="9">
        <v>5</v>
      </c>
      <c r="L219" s="8"/>
      <c r="M219" s="4">
        <f>+L219*J219</f>
        <v>0</v>
      </c>
    </row>
    <row r="220" spans="2:13" s="7" customFormat="1" ht="50.1" customHeight="1" x14ac:dyDescent="0.25">
      <c r="B220" s="2" t="s">
        <v>10</v>
      </c>
      <c r="C220" s="8"/>
      <c r="D220" s="8" t="s">
        <v>46</v>
      </c>
      <c r="E220" s="8" t="s">
        <v>34</v>
      </c>
      <c r="F220" s="8" t="s">
        <v>48</v>
      </c>
      <c r="G220" s="8">
        <v>33</v>
      </c>
      <c r="H220" s="10">
        <v>8057963128267</v>
      </c>
      <c r="I220" s="11">
        <v>79.900000000000006</v>
      </c>
      <c r="J220" s="11">
        <v>40</v>
      </c>
      <c r="K220" s="9">
        <v>11</v>
      </c>
      <c r="L220" s="8"/>
      <c r="M220" s="4">
        <f>+L220*J220</f>
        <v>0</v>
      </c>
    </row>
    <row r="221" spans="2:13" s="7" customFormat="1" ht="50.1" customHeight="1" x14ac:dyDescent="0.25">
      <c r="B221" s="2" t="s">
        <v>10</v>
      </c>
      <c r="C221" s="8"/>
      <c r="D221" s="8" t="s">
        <v>46</v>
      </c>
      <c r="E221" s="8" t="s">
        <v>34</v>
      </c>
      <c r="F221" s="8" t="s">
        <v>48</v>
      </c>
      <c r="G221" s="8">
        <v>34</v>
      </c>
      <c r="H221" s="10">
        <v>8057963128274</v>
      </c>
      <c r="I221" s="11">
        <v>79.900000000000006</v>
      </c>
      <c r="J221" s="11">
        <v>40</v>
      </c>
      <c r="K221" s="9">
        <v>9</v>
      </c>
      <c r="L221" s="8"/>
      <c r="M221" s="4">
        <f>+L221*J221</f>
        <v>0</v>
      </c>
    </row>
    <row r="222" spans="2:13" s="7" customFormat="1" ht="50.1" customHeight="1" x14ac:dyDescent="0.25">
      <c r="B222" s="2" t="s">
        <v>10</v>
      </c>
      <c r="C222" s="8"/>
      <c r="D222" s="8" t="s">
        <v>49</v>
      </c>
      <c r="E222" s="8" t="s">
        <v>34</v>
      </c>
      <c r="F222" s="8" t="s">
        <v>50</v>
      </c>
      <c r="G222" s="8">
        <v>25</v>
      </c>
      <c r="H222" s="10">
        <v>8057963077121</v>
      </c>
      <c r="I222" s="11">
        <v>94.9</v>
      </c>
      <c r="J222" s="11">
        <v>47.5</v>
      </c>
      <c r="K222" s="9">
        <v>6</v>
      </c>
      <c r="L222" s="8"/>
      <c r="M222" s="4">
        <f>+L222*J222</f>
        <v>0</v>
      </c>
    </row>
    <row r="223" spans="2:13" s="7" customFormat="1" ht="50.1" customHeight="1" x14ac:dyDescent="0.25">
      <c r="B223" s="2" t="s">
        <v>10</v>
      </c>
      <c r="C223" s="8"/>
      <c r="D223" s="8" t="s">
        <v>49</v>
      </c>
      <c r="E223" s="8" t="s">
        <v>34</v>
      </c>
      <c r="F223" s="8" t="s">
        <v>50</v>
      </c>
      <c r="G223" s="8">
        <v>26</v>
      </c>
      <c r="H223" s="10">
        <v>8057963077138</v>
      </c>
      <c r="I223" s="11">
        <v>94.9</v>
      </c>
      <c r="J223" s="11">
        <v>47.5</v>
      </c>
      <c r="K223" s="9">
        <v>6</v>
      </c>
      <c r="L223" s="8"/>
      <c r="M223" s="4">
        <f>+L223*J223</f>
        <v>0</v>
      </c>
    </row>
    <row r="224" spans="2:13" s="7" customFormat="1" ht="50.1" customHeight="1" x14ac:dyDescent="0.25">
      <c r="B224" s="2" t="s">
        <v>10</v>
      </c>
      <c r="C224" s="8"/>
      <c r="D224" s="8" t="s">
        <v>49</v>
      </c>
      <c r="E224" s="8" t="s">
        <v>34</v>
      </c>
      <c r="F224" s="8" t="s">
        <v>50</v>
      </c>
      <c r="G224" s="8">
        <v>27</v>
      </c>
      <c r="H224" s="10">
        <v>8057963077145</v>
      </c>
      <c r="I224" s="11">
        <v>94.9</v>
      </c>
      <c r="J224" s="11">
        <v>47.5</v>
      </c>
      <c r="K224" s="9">
        <v>3</v>
      </c>
      <c r="L224" s="8"/>
      <c r="M224" s="4">
        <f>+L224*J224</f>
        <v>0</v>
      </c>
    </row>
    <row r="225" spans="2:13" s="7" customFormat="1" ht="50.1" customHeight="1" x14ac:dyDescent="0.25">
      <c r="B225" s="2" t="s">
        <v>10</v>
      </c>
      <c r="C225" s="8"/>
      <c r="D225" s="8" t="s">
        <v>49</v>
      </c>
      <c r="E225" s="8" t="s">
        <v>34</v>
      </c>
      <c r="F225" s="8" t="s">
        <v>50</v>
      </c>
      <c r="G225" s="8">
        <v>28</v>
      </c>
      <c r="H225" s="10">
        <v>8057963077152</v>
      </c>
      <c r="I225" s="11">
        <v>94.9</v>
      </c>
      <c r="J225" s="11">
        <v>47.5</v>
      </c>
      <c r="K225" s="9">
        <v>12</v>
      </c>
      <c r="L225" s="8"/>
      <c r="M225" s="4">
        <f>+L225*J225</f>
        <v>0</v>
      </c>
    </row>
    <row r="226" spans="2:13" s="7" customFormat="1" ht="50.1" customHeight="1" x14ac:dyDescent="0.25">
      <c r="B226" s="2" t="s">
        <v>10</v>
      </c>
      <c r="C226" s="8"/>
      <c r="D226" s="8" t="s">
        <v>49</v>
      </c>
      <c r="E226" s="8" t="s">
        <v>34</v>
      </c>
      <c r="F226" s="8" t="s">
        <v>50</v>
      </c>
      <c r="G226" s="8">
        <v>29</v>
      </c>
      <c r="H226" s="10">
        <v>8057963077169</v>
      </c>
      <c r="I226" s="11">
        <v>94.9</v>
      </c>
      <c r="J226" s="11">
        <v>47.5</v>
      </c>
      <c r="K226" s="9">
        <v>8</v>
      </c>
      <c r="L226" s="8"/>
      <c r="M226" s="4">
        <f>+L226*J226</f>
        <v>0</v>
      </c>
    </row>
    <row r="227" spans="2:13" s="7" customFormat="1" ht="50.1" customHeight="1" x14ac:dyDescent="0.25">
      <c r="B227" s="2" t="s">
        <v>10</v>
      </c>
      <c r="C227" s="8"/>
      <c r="D227" s="8" t="s">
        <v>49</v>
      </c>
      <c r="E227" s="8" t="s">
        <v>34</v>
      </c>
      <c r="F227" s="8" t="s">
        <v>50</v>
      </c>
      <c r="G227" s="8">
        <v>30</v>
      </c>
      <c r="H227" s="10">
        <v>8057963077176</v>
      </c>
      <c r="I227" s="11">
        <v>94.9</v>
      </c>
      <c r="J227" s="11">
        <v>47.5</v>
      </c>
      <c r="K227" s="9">
        <v>22</v>
      </c>
      <c r="L227" s="8"/>
      <c r="M227" s="4">
        <f>+L227*J227</f>
        <v>0</v>
      </c>
    </row>
    <row r="228" spans="2:13" s="7" customFormat="1" ht="50.1" customHeight="1" x14ac:dyDescent="0.25">
      <c r="B228" s="2" t="s">
        <v>10</v>
      </c>
      <c r="C228" s="8"/>
      <c r="D228" s="8" t="s">
        <v>49</v>
      </c>
      <c r="E228" s="8" t="s">
        <v>34</v>
      </c>
      <c r="F228" s="8" t="s">
        <v>50</v>
      </c>
      <c r="G228" s="8">
        <v>31</v>
      </c>
      <c r="H228" s="10">
        <v>8057963077183</v>
      </c>
      <c r="I228" s="11">
        <v>94.9</v>
      </c>
      <c r="J228" s="11">
        <v>47.5</v>
      </c>
      <c r="K228" s="9">
        <v>1</v>
      </c>
      <c r="L228" s="8"/>
      <c r="M228" s="4">
        <f>+L228*J228</f>
        <v>0</v>
      </c>
    </row>
    <row r="229" spans="2:13" s="7" customFormat="1" ht="50.1" customHeight="1" x14ac:dyDescent="0.25">
      <c r="B229" s="2" t="s">
        <v>10</v>
      </c>
      <c r="C229" s="8"/>
      <c r="D229" s="8" t="s">
        <v>49</v>
      </c>
      <c r="E229" s="8" t="s">
        <v>34</v>
      </c>
      <c r="F229" s="8" t="s">
        <v>50</v>
      </c>
      <c r="G229" s="8">
        <v>34</v>
      </c>
      <c r="H229" s="10">
        <v>8057963077213</v>
      </c>
      <c r="I229" s="11">
        <v>94.9</v>
      </c>
      <c r="J229" s="11">
        <v>47.5</v>
      </c>
      <c r="K229" s="9">
        <v>5</v>
      </c>
      <c r="L229" s="8"/>
      <c r="M229" s="4">
        <f>+L229*J229</f>
        <v>0</v>
      </c>
    </row>
    <row r="230" spans="2:13" s="7" customFormat="1" ht="50.1" customHeight="1" x14ac:dyDescent="0.25">
      <c r="B230" s="2" t="s">
        <v>10</v>
      </c>
      <c r="C230" s="8"/>
      <c r="D230" s="8" t="s">
        <v>49</v>
      </c>
      <c r="E230" s="8" t="s">
        <v>34</v>
      </c>
      <c r="F230" s="8" t="s">
        <v>50</v>
      </c>
      <c r="G230" s="8">
        <v>36</v>
      </c>
      <c r="H230" s="10">
        <v>8057963077237</v>
      </c>
      <c r="I230" s="11">
        <v>94.9</v>
      </c>
      <c r="J230" s="11">
        <v>47.5</v>
      </c>
      <c r="K230" s="9">
        <v>6</v>
      </c>
      <c r="L230" s="8"/>
      <c r="M230" s="4">
        <f>+L230*J230</f>
        <v>0</v>
      </c>
    </row>
    <row r="231" spans="2:13" s="7" customFormat="1" ht="50.1" customHeight="1" x14ac:dyDescent="0.25">
      <c r="B231" s="2" t="s">
        <v>10</v>
      </c>
      <c r="C231" s="8"/>
      <c r="D231" s="8" t="s">
        <v>49</v>
      </c>
      <c r="E231" s="8" t="s">
        <v>34</v>
      </c>
      <c r="F231" s="8" t="s">
        <v>50</v>
      </c>
      <c r="G231" s="8">
        <v>37</v>
      </c>
      <c r="H231" s="10">
        <v>8057963077244</v>
      </c>
      <c r="I231" s="11">
        <v>94.9</v>
      </c>
      <c r="J231" s="11">
        <v>47.5</v>
      </c>
      <c r="K231" s="9">
        <v>12</v>
      </c>
      <c r="L231" s="8"/>
      <c r="M231" s="4">
        <f>+L231*J231</f>
        <v>0</v>
      </c>
    </row>
    <row r="232" spans="2:13" s="7" customFormat="1" ht="50.1" customHeight="1" x14ac:dyDescent="0.25">
      <c r="B232" s="2" t="s">
        <v>10</v>
      </c>
      <c r="C232" s="8"/>
      <c r="D232" s="8" t="s">
        <v>49</v>
      </c>
      <c r="E232" s="8" t="s">
        <v>34</v>
      </c>
      <c r="F232" s="8" t="s">
        <v>50</v>
      </c>
      <c r="G232" s="8">
        <v>38</v>
      </c>
      <c r="H232" s="10">
        <v>8057963077251</v>
      </c>
      <c r="I232" s="11">
        <v>94.9</v>
      </c>
      <c r="J232" s="11">
        <v>47.5</v>
      </c>
      <c r="K232" s="9">
        <v>6</v>
      </c>
      <c r="L232" s="8"/>
      <c r="M232" s="4">
        <f>+L232*J232</f>
        <v>0</v>
      </c>
    </row>
    <row r="233" spans="2:13" s="7" customFormat="1" ht="50.1" customHeight="1" x14ac:dyDescent="0.25">
      <c r="B233" s="2" t="s">
        <v>10</v>
      </c>
      <c r="C233" s="8"/>
      <c r="D233" s="8" t="s">
        <v>49</v>
      </c>
      <c r="E233" s="8" t="s">
        <v>34</v>
      </c>
      <c r="F233" s="8" t="s">
        <v>51</v>
      </c>
      <c r="G233" s="8">
        <v>26</v>
      </c>
      <c r="H233" s="10">
        <v>8057963077275</v>
      </c>
      <c r="I233" s="11">
        <v>94.9</v>
      </c>
      <c r="J233" s="11">
        <v>47.5</v>
      </c>
      <c r="K233" s="9">
        <v>6</v>
      </c>
      <c r="L233" s="8"/>
      <c r="M233" s="4">
        <f>+L233*J233</f>
        <v>0</v>
      </c>
    </row>
    <row r="234" spans="2:13" s="7" customFormat="1" ht="50.1" customHeight="1" x14ac:dyDescent="0.25">
      <c r="B234" s="2" t="s">
        <v>10</v>
      </c>
      <c r="C234" s="8"/>
      <c r="D234" s="8" t="s">
        <v>49</v>
      </c>
      <c r="E234" s="8" t="s">
        <v>34</v>
      </c>
      <c r="F234" s="8" t="s">
        <v>51</v>
      </c>
      <c r="G234" s="8">
        <v>27</v>
      </c>
      <c r="H234" s="10">
        <v>8057963077282</v>
      </c>
      <c r="I234" s="11">
        <v>94.9</v>
      </c>
      <c r="J234" s="11">
        <v>47.5</v>
      </c>
      <c r="K234" s="9">
        <v>3</v>
      </c>
      <c r="L234" s="8"/>
      <c r="M234" s="4">
        <f>+L234*J234</f>
        <v>0</v>
      </c>
    </row>
    <row r="235" spans="2:13" s="7" customFormat="1" ht="50.1" customHeight="1" x14ac:dyDescent="0.25">
      <c r="B235" s="2" t="s">
        <v>10</v>
      </c>
      <c r="C235" s="8"/>
      <c r="D235" s="8" t="s">
        <v>49</v>
      </c>
      <c r="E235" s="8" t="s">
        <v>34</v>
      </c>
      <c r="F235" s="8" t="s">
        <v>51</v>
      </c>
      <c r="G235" s="8">
        <v>28</v>
      </c>
      <c r="H235" s="10">
        <v>8057963077299</v>
      </c>
      <c r="I235" s="11">
        <v>94.9</v>
      </c>
      <c r="J235" s="11">
        <v>47.5</v>
      </c>
      <c r="K235" s="9">
        <v>12</v>
      </c>
      <c r="L235" s="8"/>
      <c r="M235" s="4">
        <f>+L235*J235</f>
        <v>0</v>
      </c>
    </row>
    <row r="236" spans="2:13" s="7" customFormat="1" ht="50.1" customHeight="1" x14ac:dyDescent="0.25">
      <c r="B236" s="2" t="s">
        <v>10</v>
      </c>
      <c r="C236" s="8"/>
      <c r="D236" s="8" t="s">
        <v>49</v>
      </c>
      <c r="E236" s="8" t="s">
        <v>34</v>
      </c>
      <c r="F236" s="8" t="s">
        <v>51</v>
      </c>
      <c r="G236" s="8">
        <v>29</v>
      </c>
      <c r="H236" s="10">
        <v>8057963077305</v>
      </c>
      <c r="I236" s="11">
        <v>94.9</v>
      </c>
      <c r="J236" s="11">
        <v>47.5</v>
      </c>
      <c r="K236" s="9">
        <v>8</v>
      </c>
      <c r="L236" s="8"/>
      <c r="M236" s="4">
        <f>+L236*J236</f>
        <v>0</v>
      </c>
    </row>
    <row r="237" spans="2:13" s="7" customFormat="1" ht="50.1" customHeight="1" x14ac:dyDescent="0.25">
      <c r="B237" s="2" t="s">
        <v>10</v>
      </c>
      <c r="C237" s="8"/>
      <c r="D237" s="8" t="s">
        <v>49</v>
      </c>
      <c r="E237" s="8" t="s">
        <v>34</v>
      </c>
      <c r="F237" s="8" t="s">
        <v>51</v>
      </c>
      <c r="G237" s="8">
        <v>30</v>
      </c>
      <c r="H237" s="10">
        <v>8057963077312</v>
      </c>
      <c r="I237" s="11">
        <v>94.9</v>
      </c>
      <c r="J237" s="11">
        <v>47.5</v>
      </c>
      <c r="K237" s="9">
        <v>22</v>
      </c>
      <c r="L237" s="8"/>
      <c r="M237" s="4">
        <f>+L237*J237</f>
        <v>0</v>
      </c>
    </row>
    <row r="238" spans="2:13" s="7" customFormat="1" ht="50.1" customHeight="1" x14ac:dyDescent="0.25">
      <c r="B238" s="2" t="s">
        <v>10</v>
      </c>
      <c r="C238" s="8"/>
      <c r="D238" s="8" t="s">
        <v>49</v>
      </c>
      <c r="E238" s="8" t="s">
        <v>34</v>
      </c>
      <c r="F238" s="8" t="s">
        <v>51</v>
      </c>
      <c r="G238" s="8">
        <v>38</v>
      </c>
      <c r="H238" s="10">
        <v>8057963077398</v>
      </c>
      <c r="I238" s="11">
        <v>94.9</v>
      </c>
      <c r="J238" s="11">
        <v>47.5</v>
      </c>
      <c r="K238" s="9">
        <v>6</v>
      </c>
      <c r="L238" s="8"/>
      <c r="M238" s="4">
        <f>+L238*J238</f>
        <v>0</v>
      </c>
    </row>
    <row r="239" spans="2:13" s="7" customFormat="1" ht="50.1" customHeight="1" x14ac:dyDescent="0.25">
      <c r="B239" s="2" t="s">
        <v>10</v>
      </c>
      <c r="C239" s="8"/>
      <c r="D239" s="8" t="s">
        <v>49</v>
      </c>
      <c r="E239" s="8" t="s">
        <v>34</v>
      </c>
      <c r="F239" s="8" t="s">
        <v>52</v>
      </c>
      <c r="G239" s="8">
        <v>29</v>
      </c>
      <c r="H239" s="10">
        <v>8057963077589</v>
      </c>
      <c r="I239" s="11">
        <v>94.9</v>
      </c>
      <c r="J239" s="11">
        <v>47.5</v>
      </c>
      <c r="K239" s="9">
        <v>8</v>
      </c>
      <c r="L239" s="8"/>
      <c r="M239" s="4">
        <f>+L239*J239</f>
        <v>0</v>
      </c>
    </row>
    <row r="240" spans="2:13" s="7" customFormat="1" ht="50.1" customHeight="1" x14ac:dyDescent="0.25">
      <c r="B240" s="2" t="s">
        <v>10</v>
      </c>
      <c r="C240" s="8"/>
      <c r="D240" s="8" t="s">
        <v>49</v>
      </c>
      <c r="E240" s="8" t="s">
        <v>34</v>
      </c>
      <c r="F240" s="8" t="s">
        <v>52</v>
      </c>
      <c r="G240" s="8">
        <v>30</v>
      </c>
      <c r="H240" s="10">
        <v>8057963077596</v>
      </c>
      <c r="I240" s="11">
        <v>94.9</v>
      </c>
      <c r="J240" s="11">
        <v>47.5</v>
      </c>
      <c r="K240" s="9">
        <v>22</v>
      </c>
      <c r="L240" s="8"/>
      <c r="M240" s="4">
        <f>+L240*J240</f>
        <v>0</v>
      </c>
    </row>
    <row r="241" spans="2:13" s="7" customFormat="1" ht="50.1" customHeight="1" x14ac:dyDescent="0.25">
      <c r="B241" s="2" t="s">
        <v>10</v>
      </c>
      <c r="C241" s="8"/>
      <c r="D241" s="8" t="s">
        <v>49</v>
      </c>
      <c r="E241" s="8" t="s">
        <v>34</v>
      </c>
      <c r="F241" s="8" t="s">
        <v>52</v>
      </c>
      <c r="G241" s="8">
        <v>36</v>
      </c>
      <c r="H241" s="10">
        <v>8057963077657</v>
      </c>
      <c r="I241" s="11">
        <v>94.9</v>
      </c>
      <c r="J241" s="11">
        <v>47.5</v>
      </c>
      <c r="K241" s="9">
        <v>6</v>
      </c>
      <c r="L241" s="8"/>
      <c r="M241" s="4">
        <f>+L241*J241</f>
        <v>0</v>
      </c>
    </row>
    <row r="242" spans="2:13" s="7" customFormat="1" ht="50.1" customHeight="1" x14ac:dyDescent="0.25">
      <c r="B242" s="2" t="s">
        <v>10</v>
      </c>
      <c r="C242" s="8"/>
      <c r="D242" s="8" t="s">
        <v>53</v>
      </c>
      <c r="E242" s="8" t="s">
        <v>34</v>
      </c>
      <c r="F242" s="8" t="s">
        <v>54</v>
      </c>
      <c r="G242" s="8">
        <v>26</v>
      </c>
      <c r="H242" s="10">
        <v>8057963035503</v>
      </c>
      <c r="I242" s="11">
        <v>84.9</v>
      </c>
      <c r="J242" s="11">
        <v>42.5</v>
      </c>
      <c r="K242" s="9">
        <v>10</v>
      </c>
      <c r="L242" s="8"/>
      <c r="M242" s="4">
        <f>+L242*J242</f>
        <v>0</v>
      </c>
    </row>
    <row r="243" spans="2:13" s="7" customFormat="1" ht="50.1" customHeight="1" x14ac:dyDescent="0.25">
      <c r="B243" s="2" t="s">
        <v>10</v>
      </c>
      <c r="C243" s="8"/>
      <c r="D243" s="8" t="s">
        <v>53</v>
      </c>
      <c r="E243" s="8" t="s">
        <v>34</v>
      </c>
      <c r="F243" s="8" t="s">
        <v>54</v>
      </c>
      <c r="G243" s="8">
        <v>27</v>
      </c>
      <c r="H243" s="10">
        <v>8057963035510</v>
      </c>
      <c r="I243" s="11">
        <v>84.9</v>
      </c>
      <c r="J243" s="11">
        <v>42.5</v>
      </c>
      <c r="K243" s="9">
        <v>26</v>
      </c>
      <c r="L243" s="8"/>
      <c r="M243" s="4">
        <f>+L243*J243</f>
        <v>0</v>
      </c>
    </row>
    <row r="244" spans="2:13" s="7" customFormat="1" ht="50.1" customHeight="1" x14ac:dyDescent="0.25">
      <c r="B244" s="2" t="s">
        <v>10</v>
      </c>
      <c r="C244" s="8"/>
      <c r="D244" s="8" t="s">
        <v>53</v>
      </c>
      <c r="E244" s="8" t="s">
        <v>34</v>
      </c>
      <c r="F244" s="8" t="s">
        <v>54</v>
      </c>
      <c r="G244" s="8">
        <v>28</v>
      </c>
      <c r="H244" s="10">
        <v>8057963035527</v>
      </c>
      <c r="I244" s="11">
        <v>84.9</v>
      </c>
      <c r="J244" s="11">
        <v>42.5</v>
      </c>
      <c r="K244" s="9">
        <v>34</v>
      </c>
      <c r="L244" s="8"/>
      <c r="M244" s="4">
        <f>+L244*J244</f>
        <v>0</v>
      </c>
    </row>
    <row r="245" spans="2:13" s="7" customFormat="1" ht="50.1" customHeight="1" x14ac:dyDescent="0.25">
      <c r="B245" s="2" t="s">
        <v>10</v>
      </c>
      <c r="C245" s="8"/>
      <c r="D245" s="8" t="s">
        <v>53</v>
      </c>
      <c r="E245" s="8" t="s">
        <v>34</v>
      </c>
      <c r="F245" s="8" t="s">
        <v>54</v>
      </c>
      <c r="G245" s="8">
        <v>29</v>
      </c>
      <c r="H245" s="10">
        <v>8057963035534</v>
      </c>
      <c r="I245" s="11">
        <v>84.9</v>
      </c>
      <c r="J245" s="11">
        <v>42.5</v>
      </c>
      <c r="K245" s="9">
        <v>30</v>
      </c>
      <c r="L245" s="8"/>
      <c r="M245" s="4">
        <f>+L245*J245</f>
        <v>0</v>
      </c>
    </row>
    <row r="246" spans="2:13" s="7" customFormat="1" ht="50.1" customHeight="1" x14ac:dyDescent="0.25">
      <c r="B246" s="2" t="s">
        <v>10</v>
      </c>
      <c r="C246" s="8"/>
      <c r="D246" s="8" t="s">
        <v>53</v>
      </c>
      <c r="E246" s="8" t="s">
        <v>34</v>
      </c>
      <c r="F246" s="8" t="s">
        <v>54</v>
      </c>
      <c r="G246" s="8">
        <v>30</v>
      </c>
      <c r="H246" s="10">
        <v>8057963035541</v>
      </c>
      <c r="I246" s="11">
        <v>84.9</v>
      </c>
      <c r="J246" s="11">
        <v>42.5</v>
      </c>
      <c r="K246" s="9">
        <v>47</v>
      </c>
      <c r="L246" s="8"/>
      <c r="M246" s="4">
        <f>+L246*J246</f>
        <v>0</v>
      </c>
    </row>
    <row r="247" spans="2:13" s="7" customFormat="1" ht="50.1" customHeight="1" x14ac:dyDescent="0.25">
      <c r="B247" s="2" t="s">
        <v>10</v>
      </c>
      <c r="C247" s="8"/>
      <c r="D247" s="8" t="s">
        <v>53</v>
      </c>
      <c r="E247" s="8" t="s">
        <v>34</v>
      </c>
      <c r="F247" s="8" t="s">
        <v>54</v>
      </c>
      <c r="G247" s="8">
        <v>31</v>
      </c>
      <c r="H247" s="10">
        <v>8057963035558</v>
      </c>
      <c r="I247" s="11">
        <v>84.9</v>
      </c>
      <c r="J247" s="11">
        <v>42.5</v>
      </c>
      <c r="K247" s="9">
        <v>67</v>
      </c>
      <c r="L247" s="8"/>
      <c r="M247" s="4">
        <f>+L247*J247</f>
        <v>0</v>
      </c>
    </row>
    <row r="248" spans="2:13" s="7" customFormat="1" ht="50.1" customHeight="1" x14ac:dyDescent="0.25">
      <c r="B248" s="2" t="s">
        <v>10</v>
      </c>
      <c r="C248" s="8"/>
      <c r="D248" s="8" t="s">
        <v>53</v>
      </c>
      <c r="E248" s="8" t="s">
        <v>34</v>
      </c>
      <c r="F248" s="8" t="s">
        <v>54</v>
      </c>
      <c r="G248" s="8">
        <v>32</v>
      </c>
      <c r="H248" s="10">
        <v>8057963035565</v>
      </c>
      <c r="I248" s="11">
        <v>84.9</v>
      </c>
      <c r="J248" s="11">
        <v>42.5</v>
      </c>
      <c r="K248" s="9">
        <v>24</v>
      </c>
      <c r="L248" s="8"/>
      <c r="M248" s="4">
        <f>+L248*J248</f>
        <v>0</v>
      </c>
    </row>
    <row r="249" spans="2:13" s="7" customFormat="1" ht="50.1" customHeight="1" x14ac:dyDescent="0.25">
      <c r="B249" s="2" t="s">
        <v>10</v>
      </c>
      <c r="C249" s="8"/>
      <c r="D249" s="8" t="s">
        <v>53</v>
      </c>
      <c r="E249" s="8" t="s">
        <v>34</v>
      </c>
      <c r="F249" s="8" t="s">
        <v>54</v>
      </c>
      <c r="G249" s="8">
        <v>33</v>
      </c>
      <c r="H249" s="10">
        <v>8057963035572</v>
      </c>
      <c r="I249" s="11">
        <v>84.9</v>
      </c>
      <c r="J249" s="11">
        <v>42.5</v>
      </c>
      <c r="K249" s="9">
        <v>24</v>
      </c>
      <c r="L249" s="8"/>
      <c r="M249" s="4">
        <f>+L249*J249</f>
        <v>0</v>
      </c>
    </row>
    <row r="250" spans="2:13" s="7" customFormat="1" ht="50.1" customHeight="1" x14ac:dyDescent="0.25">
      <c r="B250" s="2" t="s">
        <v>10</v>
      </c>
      <c r="C250" s="8"/>
      <c r="D250" s="8" t="s">
        <v>53</v>
      </c>
      <c r="E250" s="8" t="s">
        <v>34</v>
      </c>
      <c r="F250" s="8" t="s">
        <v>54</v>
      </c>
      <c r="G250" s="8">
        <v>34</v>
      </c>
      <c r="H250" s="10">
        <v>8057963035589</v>
      </c>
      <c r="I250" s="11">
        <v>84.9</v>
      </c>
      <c r="J250" s="11">
        <v>42.5</v>
      </c>
      <c r="K250" s="9">
        <v>1</v>
      </c>
      <c r="L250" s="8"/>
      <c r="M250" s="4">
        <f>+L250*J250</f>
        <v>0</v>
      </c>
    </row>
    <row r="251" spans="2:13" s="7" customFormat="1" ht="50.1" customHeight="1" x14ac:dyDescent="0.25">
      <c r="B251" s="2" t="s">
        <v>10</v>
      </c>
      <c r="C251" s="8"/>
      <c r="D251" s="8" t="s">
        <v>53</v>
      </c>
      <c r="E251" s="8" t="s">
        <v>34</v>
      </c>
      <c r="F251" s="8" t="s">
        <v>55</v>
      </c>
      <c r="G251" s="8">
        <v>26</v>
      </c>
      <c r="H251" s="10">
        <v>8057963035640</v>
      </c>
      <c r="I251" s="11">
        <v>84.9</v>
      </c>
      <c r="J251" s="11">
        <v>42.5</v>
      </c>
      <c r="K251" s="9">
        <v>10</v>
      </c>
      <c r="L251" s="8"/>
      <c r="M251" s="4">
        <f>+L251*J251</f>
        <v>0</v>
      </c>
    </row>
    <row r="252" spans="2:13" s="7" customFormat="1" ht="50.1" customHeight="1" x14ac:dyDescent="0.25">
      <c r="B252" s="2" t="s">
        <v>10</v>
      </c>
      <c r="C252" s="8"/>
      <c r="D252" s="8" t="s">
        <v>53</v>
      </c>
      <c r="E252" s="8" t="s">
        <v>34</v>
      </c>
      <c r="F252" s="8" t="s">
        <v>55</v>
      </c>
      <c r="G252" s="8">
        <v>27</v>
      </c>
      <c r="H252" s="10">
        <v>8057963035657</v>
      </c>
      <c r="I252" s="11">
        <v>84.9</v>
      </c>
      <c r="J252" s="11">
        <v>42.5</v>
      </c>
      <c r="K252" s="9">
        <v>26</v>
      </c>
      <c r="L252" s="8"/>
      <c r="M252" s="4">
        <f>+L252*J252</f>
        <v>0</v>
      </c>
    </row>
    <row r="253" spans="2:13" s="7" customFormat="1" ht="50.1" customHeight="1" x14ac:dyDescent="0.25">
      <c r="B253" s="2" t="s">
        <v>10</v>
      </c>
      <c r="C253" s="8"/>
      <c r="D253" s="8" t="s">
        <v>53</v>
      </c>
      <c r="E253" s="8" t="s">
        <v>34</v>
      </c>
      <c r="F253" s="8" t="s">
        <v>55</v>
      </c>
      <c r="G253" s="8">
        <v>28</v>
      </c>
      <c r="H253" s="10">
        <v>8057963035664</v>
      </c>
      <c r="I253" s="11">
        <v>84.9</v>
      </c>
      <c r="J253" s="11">
        <v>42.5</v>
      </c>
      <c r="K253" s="9">
        <v>34</v>
      </c>
      <c r="L253" s="8"/>
      <c r="M253" s="4">
        <f>+L253*J253</f>
        <v>0</v>
      </c>
    </row>
    <row r="254" spans="2:13" s="7" customFormat="1" ht="50.1" customHeight="1" x14ac:dyDescent="0.25">
      <c r="B254" s="2" t="s">
        <v>10</v>
      </c>
      <c r="C254" s="8"/>
      <c r="D254" s="8" t="s">
        <v>53</v>
      </c>
      <c r="E254" s="8" t="s">
        <v>34</v>
      </c>
      <c r="F254" s="8" t="s">
        <v>55</v>
      </c>
      <c r="G254" s="8">
        <v>29</v>
      </c>
      <c r="H254" s="10">
        <v>8057963035671</v>
      </c>
      <c r="I254" s="11">
        <v>84.9</v>
      </c>
      <c r="J254" s="11">
        <v>42.5</v>
      </c>
      <c r="K254" s="9">
        <v>30</v>
      </c>
      <c r="L254" s="8"/>
      <c r="M254" s="4">
        <f>+L254*J254</f>
        <v>0</v>
      </c>
    </row>
    <row r="255" spans="2:13" s="7" customFormat="1" ht="50.1" customHeight="1" x14ac:dyDescent="0.25">
      <c r="B255" s="2" t="s">
        <v>10</v>
      </c>
      <c r="C255" s="8"/>
      <c r="D255" s="8" t="s">
        <v>53</v>
      </c>
      <c r="E255" s="8" t="s">
        <v>34</v>
      </c>
      <c r="F255" s="8" t="s">
        <v>55</v>
      </c>
      <c r="G255" s="8">
        <v>30</v>
      </c>
      <c r="H255" s="10">
        <v>8057963035688</v>
      </c>
      <c r="I255" s="11">
        <v>84.9</v>
      </c>
      <c r="J255" s="11">
        <v>42.5</v>
      </c>
      <c r="K255" s="9">
        <v>47</v>
      </c>
      <c r="L255" s="8"/>
      <c r="M255" s="4">
        <f>+L255*J255</f>
        <v>0</v>
      </c>
    </row>
    <row r="256" spans="2:13" s="7" customFormat="1" ht="50.1" customHeight="1" x14ac:dyDescent="0.25">
      <c r="B256" s="2" t="s">
        <v>10</v>
      </c>
      <c r="C256" s="8"/>
      <c r="D256" s="8" t="s">
        <v>53</v>
      </c>
      <c r="E256" s="8" t="s">
        <v>34</v>
      </c>
      <c r="F256" s="8" t="s">
        <v>55</v>
      </c>
      <c r="G256" s="8">
        <v>31</v>
      </c>
      <c r="H256" s="10">
        <v>8057963035695</v>
      </c>
      <c r="I256" s="11">
        <v>84.9</v>
      </c>
      <c r="J256" s="11">
        <v>42.5</v>
      </c>
      <c r="K256" s="9">
        <v>67</v>
      </c>
      <c r="L256" s="8"/>
      <c r="M256" s="4">
        <f>+L256*J256</f>
        <v>0</v>
      </c>
    </row>
    <row r="257" spans="2:13" s="7" customFormat="1" ht="50.1" customHeight="1" x14ac:dyDescent="0.25">
      <c r="B257" s="2" t="s">
        <v>10</v>
      </c>
      <c r="C257" s="8"/>
      <c r="D257" s="8" t="s">
        <v>53</v>
      </c>
      <c r="E257" s="8" t="s">
        <v>34</v>
      </c>
      <c r="F257" s="8" t="s">
        <v>55</v>
      </c>
      <c r="G257" s="8">
        <v>32</v>
      </c>
      <c r="H257" s="10">
        <v>8057963035701</v>
      </c>
      <c r="I257" s="11">
        <v>84.9</v>
      </c>
      <c r="J257" s="11">
        <v>42.5</v>
      </c>
      <c r="K257" s="9">
        <v>24</v>
      </c>
      <c r="L257" s="8"/>
      <c r="M257" s="4">
        <f>+L257*J257</f>
        <v>0</v>
      </c>
    </row>
    <row r="258" spans="2:13" s="7" customFormat="1" ht="50.1" customHeight="1" x14ac:dyDescent="0.25">
      <c r="B258" s="2" t="s">
        <v>10</v>
      </c>
      <c r="C258" s="8"/>
      <c r="D258" s="8" t="s">
        <v>53</v>
      </c>
      <c r="E258" s="8" t="s">
        <v>34</v>
      </c>
      <c r="F258" s="8" t="s">
        <v>55</v>
      </c>
      <c r="G258" s="8">
        <v>33</v>
      </c>
      <c r="H258" s="10">
        <v>8057963035718</v>
      </c>
      <c r="I258" s="11">
        <v>84.9</v>
      </c>
      <c r="J258" s="11">
        <v>42.5</v>
      </c>
      <c r="K258" s="9">
        <v>24</v>
      </c>
      <c r="L258" s="8"/>
      <c r="M258" s="4">
        <f>+L258*J258</f>
        <v>0</v>
      </c>
    </row>
    <row r="259" spans="2:13" s="7" customFormat="1" ht="50.1" customHeight="1" x14ac:dyDescent="0.25">
      <c r="B259" s="2" t="s">
        <v>10</v>
      </c>
      <c r="C259" s="8"/>
      <c r="D259" s="8" t="s">
        <v>53</v>
      </c>
      <c r="E259" s="8" t="s">
        <v>34</v>
      </c>
      <c r="F259" s="8" t="s">
        <v>55</v>
      </c>
      <c r="G259" s="8">
        <v>34</v>
      </c>
      <c r="H259" s="10">
        <v>8057963035725</v>
      </c>
      <c r="I259" s="11">
        <v>84.9</v>
      </c>
      <c r="J259" s="11">
        <v>42.5</v>
      </c>
      <c r="K259" s="9">
        <v>1</v>
      </c>
      <c r="L259" s="8"/>
      <c r="M259" s="4">
        <f>+L259*J259</f>
        <v>0</v>
      </c>
    </row>
    <row r="260" spans="2:13" s="7" customFormat="1" ht="50.1" customHeight="1" x14ac:dyDescent="0.25">
      <c r="B260" s="2" t="s">
        <v>10</v>
      </c>
      <c r="C260" s="8"/>
      <c r="D260" s="8" t="s">
        <v>53</v>
      </c>
      <c r="E260" s="8" t="s">
        <v>34</v>
      </c>
      <c r="F260" s="8" t="s">
        <v>56</v>
      </c>
      <c r="G260" s="8">
        <v>27</v>
      </c>
      <c r="H260" s="10">
        <v>8057963124443</v>
      </c>
      <c r="I260" s="11">
        <v>84.9</v>
      </c>
      <c r="J260" s="11">
        <v>42.5</v>
      </c>
      <c r="K260" s="9">
        <v>26</v>
      </c>
      <c r="L260" s="8"/>
      <c r="M260" s="4">
        <f>+L260*J260</f>
        <v>0</v>
      </c>
    </row>
    <row r="261" spans="2:13" s="7" customFormat="1" ht="50.1" customHeight="1" x14ac:dyDescent="0.25">
      <c r="B261" s="2" t="s">
        <v>10</v>
      </c>
      <c r="C261" s="8"/>
      <c r="D261" s="8" t="s">
        <v>53</v>
      </c>
      <c r="E261" s="8" t="s">
        <v>34</v>
      </c>
      <c r="F261" s="8" t="s">
        <v>56</v>
      </c>
      <c r="G261" s="8">
        <v>30</v>
      </c>
      <c r="H261" s="10">
        <v>8057963124474</v>
      </c>
      <c r="I261" s="11">
        <v>84.9</v>
      </c>
      <c r="J261" s="11">
        <v>42.5</v>
      </c>
      <c r="K261" s="9">
        <v>47</v>
      </c>
      <c r="L261" s="8"/>
      <c r="M261" s="4">
        <f>+L261*J261</f>
        <v>0</v>
      </c>
    </row>
    <row r="262" spans="2:13" s="7" customFormat="1" ht="50.1" customHeight="1" x14ac:dyDescent="0.25">
      <c r="B262" s="2" t="s">
        <v>10</v>
      </c>
      <c r="C262" s="8"/>
      <c r="D262" s="8" t="s">
        <v>53</v>
      </c>
      <c r="E262" s="8" t="s">
        <v>34</v>
      </c>
      <c r="F262" s="8" t="s">
        <v>56</v>
      </c>
      <c r="G262" s="8">
        <v>31</v>
      </c>
      <c r="H262" s="10">
        <v>8057963124481</v>
      </c>
      <c r="I262" s="11">
        <v>84.9</v>
      </c>
      <c r="J262" s="11">
        <v>42.5</v>
      </c>
      <c r="K262" s="9">
        <v>67</v>
      </c>
      <c r="L262" s="8"/>
      <c r="M262" s="4">
        <f>+L262*J262</f>
        <v>0</v>
      </c>
    </row>
    <row r="263" spans="2:13" s="7" customFormat="1" ht="50.1" customHeight="1" x14ac:dyDescent="0.25">
      <c r="B263" s="2" t="s">
        <v>10</v>
      </c>
      <c r="C263" s="8"/>
      <c r="D263" s="8" t="s">
        <v>53</v>
      </c>
      <c r="E263" s="8" t="s">
        <v>34</v>
      </c>
      <c r="F263" s="8" t="s">
        <v>56</v>
      </c>
      <c r="G263" s="8">
        <v>32</v>
      </c>
      <c r="H263" s="10">
        <v>8057963124498</v>
      </c>
      <c r="I263" s="11">
        <v>84.9</v>
      </c>
      <c r="J263" s="11">
        <v>42.5</v>
      </c>
      <c r="K263" s="9">
        <v>24</v>
      </c>
      <c r="L263" s="8"/>
      <c r="M263" s="4">
        <f>+L263*J263</f>
        <v>0</v>
      </c>
    </row>
    <row r="264" spans="2:13" s="7" customFormat="1" ht="50.1" customHeight="1" x14ac:dyDescent="0.25">
      <c r="B264" s="2" t="s">
        <v>10</v>
      </c>
      <c r="C264" s="8"/>
      <c r="D264" s="8" t="s">
        <v>53</v>
      </c>
      <c r="E264" s="8" t="s">
        <v>34</v>
      </c>
      <c r="F264" s="8" t="s">
        <v>56</v>
      </c>
      <c r="G264" s="8">
        <v>34</v>
      </c>
      <c r="H264" s="10">
        <v>8057963124511</v>
      </c>
      <c r="I264" s="11">
        <v>84.9</v>
      </c>
      <c r="J264" s="11">
        <v>42.5</v>
      </c>
      <c r="K264" s="9">
        <v>1</v>
      </c>
      <c r="L264" s="8"/>
      <c r="M264" s="4">
        <f>+L264*J264</f>
        <v>0</v>
      </c>
    </row>
    <row r="265" spans="2:13" s="7" customFormat="1" ht="50.1" customHeight="1" x14ac:dyDescent="0.25">
      <c r="B265" s="2" t="s">
        <v>10</v>
      </c>
      <c r="C265" s="8"/>
      <c r="D265" s="8" t="s">
        <v>53</v>
      </c>
      <c r="E265" s="8" t="s">
        <v>34</v>
      </c>
      <c r="F265" s="8" t="s">
        <v>56</v>
      </c>
      <c r="G265" s="8">
        <v>36</v>
      </c>
      <c r="H265" s="10">
        <v>8057963124535</v>
      </c>
      <c r="I265" s="11">
        <v>84.9</v>
      </c>
      <c r="J265" s="11">
        <v>42.5</v>
      </c>
      <c r="K265" s="9">
        <v>7</v>
      </c>
      <c r="L265" s="8"/>
      <c r="M265" s="4">
        <f>+L265*J265</f>
        <v>0</v>
      </c>
    </row>
    <row r="266" spans="2:13" s="7" customFormat="1" ht="50.1" customHeight="1" x14ac:dyDescent="0.25">
      <c r="B266" s="2" t="s">
        <v>10</v>
      </c>
      <c r="C266" s="8"/>
      <c r="D266" s="8" t="s">
        <v>53</v>
      </c>
      <c r="E266" s="8" t="s">
        <v>34</v>
      </c>
      <c r="F266" s="8" t="s">
        <v>56</v>
      </c>
      <c r="G266" s="8">
        <v>37</v>
      </c>
      <c r="H266" s="10">
        <v>8057963124542</v>
      </c>
      <c r="I266" s="11">
        <v>84.9</v>
      </c>
      <c r="J266" s="11">
        <v>42.5</v>
      </c>
      <c r="K266" s="9">
        <v>14</v>
      </c>
      <c r="L266" s="8"/>
      <c r="M266" s="4">
        <f>+L266*J266</f>
        <v>0</v>
      </c>
    </row>
    <row r="267" spans="2:13" s="7" customFormat="1" ht="50.1" customHeight="1" x14ac:dyDescent="0.25">
      <c r="B267" s="2" t="s">
        <v>10</v>
      </c>
      <c r="C267" s="8"/>
      <c r="D267" s="8" t="s">
        <v>53</v>
      </c>
      <c r="E267" s="8" t="s">
        <v>34</v>
      </c>
      <c r="F267" s="8" t="s">
        <v>56</v>
      </c>
      <c r="G267" s="8">
        <v>38</v>
      </c>
      <c r="H267" s="10">
        <v>8057963124559</v>
      </c>
      <c r="I267" s="11">
        <v>84.9</v>
      </c>
      <c r="J267" s="11">
        <v>42.5</v>
      </c>
      <c r="K267" s="9">
        <v>20</v>
      </c>
      <c r="L267" s="8"/>
      <c r="M267" s="4">
        <f>+L267*J267</f>
        <v>0</v>
      </c>
    </row>
    <row r="268" spans="2:13" s="7" customFormat="1" ht="50.1" customHeight="1" x14ac:dyDescent="0.25">
      <c r="B268" s="2" t="s">
        <v>10</v>
      </c>
      <c r="C268" s="8"/>
      <c r="D268" s="8" t="s">
        <v>53</v>
      </c>
      <c r="E268" s="8" t="s">
        <v>34</v>
      </c>
      <c r="F268" s="8" t="s">
        <v>57</v>
      </c>
      <c r="G268" s="8">
        <v>28</v>
      </c>
      <c r="H268" s="10">
        <v>8057963124597</v>
      </c>
      <c r="I268" s="11">
        <v>84.9</v>
      </c>
      <c r="J268" s="11">
        <v>42.5</v>
      </c>
      <c r="K268" s="9">
        <v>34</v>
      </c>
      <c r="L268" s="8"/>
      <c r="M268" s="4">
        <f>+L268*J268</f>
        <v>0</v>
      </c>
    </row>
    <row r="269" spans="2:13" s="7" customFormat="1" ht="50.1" customHeight="1" x14ac:dyDescent="0.25">
      <c r="B269" s="2" t="s">
        <v>10</v>
      </c>
      <c r="C269" s="8"/>
      <c r="D269" s="8" t="s">
        <v>53</v>
      </c>
      <c r="E269" s="8" t="s">
        <v>34</v>
      </c>
      <c r="F269" s="8" t="s">
        <v>57</v>
      </c>
      <c r="G269" s="8">
        <v>30</v>
      </c>
      <c r="H269" s="10">
        <v>8057963124610</v>
      </c>
      <c r="I269" s="11">
        <v>84.9</v>
      </c>
      <c r="J269" s="11">
        <v>42.5</v>
      </c>
      <c r="K269" s="9">
        <v>47</v>
      </c>
      <c r="L269" s="8"/>
      <c r="M269" s="4">
        <f>+L269*J269</f>
        <v>0</v>
      </c>
    </row>
    <row r="270" spans="2:13" s="7" customFormat="1" ht="50.1" customHeight="1" x14ac:dyDescent="0.25">
      <c r="B270" s="2" t="s">
        <v>10</v>
      </c>
      <c r="C270" s="8"/>
      <c r="D270" s="8" t="s">
        <v>53</v>
      </c>
      <c r="E270" s="8" t="s">
        <v>34</v>
      </c>
      <c r="F270" s="8" t="s">
        <v>57</v>
      </c>
      <c r="G270" s="8">
        <v>31</v>
      </c>
      <c r="H270" s="10">
        <v>8057963124627</v>
      </c>
      <c r="I270" s="11">
        <v>84.9</v>
      </c>
      <c r="J270" s="11">
        <v>42.5</v>
      </c>
      <c r="K270" s="9">
        <v>67</v>
      </c>
      <c r="L270" s="8"/>
      <c r="M270" s="4">
        <f>+L270*J270</f>
        <v>0</v>
      </c>
    </row>
    <row r="271" spans="2:13" s="7" customFormat="1" ht="50.1" customHeight="1" x14ac:dyDescent="0.25">
      <c r="B271" s="2" t="s">
        <v>10</v>
      </c>
      <c r="C271" s="8"/>
      <c r="D271" s="8" t="s">
        <v>53</v>
      </c>
      <c r="E271" s="8" t="s">
        <v>34</v>
      </c>
      <c r="F271" s="8" t="s">
        <v>57</v>
      </c>
      <c r="G271" s="8">
        <v>32</v>
      </c>
      <c r="H271" s="10">
        <v>8057963124634</v>
      </c>
      <c r="I271" s="11">
        <v>84.9</v>
      </c>
      <c r="J271" s="11">
        <v>42.5</v>
      </c>
      <c r="K271" s="9">
        <v>24</v>
      </c>
      <c r="L271" s="8"/>
      <c r="M271" s="4">
        <f>+L271*J271</f>
        <v>0</v>
      </c>
    </row>
    <row r="272" spans="2:13" s="7" customFormat="1" ht="50.1" customHeight="1" x14ac:dyDescent="0.25">
      <c r="B272" s="2" t="s">
        <v>10</v>
      </c>
      <c r="C272" s="8"/>
      <c r="D272" s="8" t="s">
        <v>53</v>
      </c>
      <c r="E272" s="8" t="s">
        <v>34</v>
      </c>
      <c r="F272" s="8" t="s">
        <v>57</v>
      </c>
      <c r="G272" s="8">
        <v>33</v>
      </c>
      <c r="H272" s="10">
        <v>8057963124641</v>
      </c>
      <c r="I272" s="11">
        <v>84.9</v>
      </c>
      <c r="J272" s="11">
        <v>42.5</v>
      </c>
      <c r="K272" s="9">
        <v>24</v>
      </c>
      <c r="L272" s="8"/>
      <c r="M272" s="4">
        <f>+L272*J272</f>
        <v>0</v>
      </c>
    </row>
    <row r="273" spans="2:13" s="7" customFormat="1" ht="50.1" customHeight="1" x14ac:dyDescent="0.25">
      <c r="B273" s="2" t="s">
        <v>10</v>
      </c>
      <c r="C273" s="8"/>
      <c r="D273" s="8" t="s">
        <v>53</v>
      </c>
      <c r="E273" s="8" t="s">
        <v>34</v>
      </c>
      <c r="F273" s="8" t="s">
        <v>57</v>
      </c>
      <c r="G273" s="8">
        <v>34</v>
      </c>
      <c r="H273" s="10">
        <v>8057963124658</v>
      </c>
      <c r="I273" s="11">
        <v>84.9</v>
      </c>
      <c r="J273" s="11">
        <v>42.5</v>
      </c>
      <c r="K273" s="9">
        <v>1</v>
      </c>
      <c r="L273" s="8"/>
      <c r="M273" s="4">
        <f>+L273*J273</f>
        <v>0</v>
      </c>
    </row>
    <row r="274" spans="2:13" s="7" customFormat="1" ht="50.1" customHeight="1" x14ac:dyDescent="0.25">
      <c r="B274" s="2" t="s">
        <v>10</v>
      </c>
      <c r="C274" s="8"/>
      <c r="D274" s="8" t="s">
        <v>53</v>
      </c>
      <c r="E274" s="8" t="s">
        <v>34</v>
      </c>
      <c r="F274" s="8" t="s">
        <v>57</v>
      </c>
      <c r="G274" s="8">
        <v>35</v>
      </c>
      <c r="H274" s="10">
        <v>8057963124665</v>
      </c>
      <c r="I274" s="11">
        <v>84.9</v>
      </c>
      <c r="J274" s="11">
        <v>42.5</v>
      </c>
      <c r="K274" s="9">
        <v>1</v>
      </c>
      <c r="L274" s="8"/>
      <c r="M274" s="4">
        <f>+L274*J274</f>
        <v>0</v>
      </c>
    </row>
    <row r="275" spans="2:13" s="7" customFormat="1" ht="50.1" customHeight="1" x14ac:dyDescent="0.25">
      <c r="B275" s="2" t="s">
        <v>10</v>
      </c>
      <c r="C275" s="8"/>
      <c r="D275" s="8" t="s">
        <v>53</v>
      </c>
      <c r="E275" s="8" t="s">
        <v>34</v>
      </c>
      <c r="F275" s="8" t="s">
        <v>57</v>
      </c>
      <c r="G275" s="8">
        <v>36</v>
      </c>
      <c r="H275" s="10">
        <v>8057963124672</v>
      </c>
      <c r="I275" s="11">
        <v>84.9</v>
      </c>
      <c r="J275" s="11">
        <v>42.5</v>
      </c>
      <c r="K275" s="9">
        <v>7</v>
      </c>
      <c r="L275" s="8"/>
      <c r="M275" s="4">
        <f>+L275*J275</f>
        <v>0</v>
      </c>
    </row>
    <row r="276" spans="2:13" s="7" customFormat="1" ht="50.1" customHeight="1" x14ac:dyDescent="0.25">
      <c r="B276" s="2" t="s">
        <v>10</v>
      </c>
      <c r="C276" s="8"/>
      <c r="D276" s="8" t="s">
        <v>53</v>
      </c>
      <c r="E276" s="8" t="s">
        <v>34</v>
      </c>
      <c r="F276" s="8" t="s">
        <v>57</v>
      </c>
      <c r="G276" s="8">
        <v>37</v>
      </c>
      <c r="H276" s="10">
        <v>8057963124689</v>
      </c>
      <c r="I276" s="11">
        <v>84.9</v>
      </c>
      <c r="J276" s="11">
        <v>42.5</v>
      </c>
      <c r="K276" s="9">
        <v>14</v>
      </c>
      <c r="L276" s="8"/>
      <c r="M276" s="4">
        <f>+L276*J276</f>
        <v>0</v>
      </c>
    </row>
    <row r="277" spans="2:13" s="7" customFormat="1" ht="50.1" customHeight="1" x14ac:dyDescent="0.25">
      <c r="B277" s="2" t="s">
        <v>10</v>
      </c>
      <c r="C277" s="8"/>
      <c r="D277" s="8" t="s">
        <v>53</v>
      </c>
      <c r="E277" s="8" t="s">
        <v>34</v>
      </c>
      <c r="F277" s="8" t="s">
        <v>57</v>
      </c>
      <c r="G277" s="8">
        <v>38</v>
      </c>
      <c r="H277" s="10">
        <v>8057963124696</v>
      </c>
      <c r="I277" s="11">
        <v>84.9</v>
      </c>
      <c r="J277" s="11">
        <v>42.5</v>
      </c>
      <c r="K277" s="9">
        <v>20</v>
      </c>
      <c r="L277" s="8"/>
      <c r="M277" s="4">
        <f>+L277*J277</f>
        <v>0</v>
      </c>
    </row>
    <row r="278" spans="2:13" s="7" customFormat="1" ht="50.1" customHeight="1" x14ac:dyDescent="0.25">
      <c r="B278" s="2" t="s">
        <v>10</v>
      </c>
      <c r="C278" s="8"/>
      <c r="D278" s="8" t="s">
        <v>58</v>
      </c>
      <c r="E278" s="8" t="s">
        <v>34</v>
      </c>
      <c r="F278" s="8" t="s">
        <v>59</v>
      </c>
      <c r="G278" s="8">
        <v>25</v>
      </c>
      <c r="H278" s="10">
        <v>8057963077688</v>
      </c>
      <c r="I278" s="11">
        <v>104.9</v>
      </c>
      <c r="J278" s="11">
        <v>52.5</v>
      </c>
      <c r="K278" s="9">
        <v>8</v>
      </c>
      <c r="L278" s="8"/>
      <c r="M278" s="4">
        <f>+L278*J278</f>
        <v>0</v>
      </c>
    </row>
    <row r="279" spans="2:13" s="7" customFormat="1" ht="50.1" customHeight="1" x14ac:dyDescent="0.25">
      <c r="B279" s="2" t="s">
        <v>10</v>
      </c>
      <c r="C279" s="8"/>
      <c r="D279" s="8" t="s">
        <v>58</v>
      </c>
      <c r="E279" s="8" t="s">
        <v>34</v>
      </c>
      <c r="F279" s="8" t="s">
        <v>59</v>
      </c>
      <c r="G279" s="8">
        <v>26</v>
      </c>
      <c r="H279" s="10">
        <v>8057963077695</v>
      </c>
      <c r="I279" s="11">
        <v>104.9</v>
      </c>
      <c r="J279" s="11">
        <v>52.5</v>
      </c>
      <c r="K279" s="9">
        <v>3</v>
      </c>
      <c r="L279" s="8"/>
      <c r="M279" s="4">
        <f>+L279*J279</f>
        <v>0</v>
      </c>
    </row>
    <row r="280" spans="2:13" s="7" customFormat="1" ht="50.1" customHeight="1" x14ac:dyDescent="0.25">
      <c r="B280" s="2" t="s">
        <v>10</v>
      </c>
      <c r="C280" s="8"/>
      <c r="D280" s="8" t="s">
        <v>58</v>
      </c>
      <c r="E280" s="8" t="s">
        <v>34</v>
      </c>
      <c r="F280" s="8" t="s">
        <v>59</v>
      </c>
      <c r="G280" s="8">
        <v>27</v>
      </c>
      <c r="H280" s="10">
        <v>8057963077701</v>
      </c>
      <c r="I280" s="11">
        <v>104.9</v>
      </c>
      <c r="J280" s="11">
        <v>52.5</v>
      </c>
      <c r="K280" s="9">
        <v>16</v>
      </c>
      <c r="L280" s="8"/>
      <c r="M280" s="4">
        <f>+L280*J280</f>
        <v>0</v>
      </c>
    </row>
    <row r="281" spans="2:13" s="7" customFormat="1" ht="50.1" customHeight="1" x14ac:dyDescent="0.25">
      <c r="B281" s="2" t="s">
        <v>10</v>
      </c>
      <c r="C281" s="8"/>
      <c r="D281" s="8" t="s">
        <v>58</v>
      </c>
      <c r="E281" s="8" t="s">
        <v>34</v>
      </c>
      <c r="F281" s="8" t="s">
        <v>59</v>
      </c>
      <c r="G281" s="8">
        <v>28</v>
      </c>
      <c r="H281" s="10">
        <v>8057963077718</v>
      </c>
      <c r="I281" s="11">
        <v>104.9</v>
      </c>
      <c r="J281" s="11">
        <v>52.5</v>
      </c>
      <c r="K281" s="9">
        <v>11</v>
      </c>
      <c r="L281" s="8"/>
      <c r="M281" s="4">
        <f>+L281*J281</f>
        <v>0</v>
      </c>
    </row>
    <row r="282" spans="2:13" s="7" customFormat="1" ht="50.1" customHeight="1" x14ac:dyDescent="0.25">
      <c r="B282" s="2" t="s">
        <v>10</v>
      </c>
      <c r="C282" s="8"/>
      <c r="D282" s="8" t="s">
        <v>58</v>
      </c>
      <c r="E282" s="8" t="s">
        <v>34</v>
      </c>
      <c r="F282" s="8" t="s">
        <v>59</v>
      </c>
      <c r="G282" s="8">
        <v>29</v>
      </c>
      <c r="H282" s="10">
        <v>8057963077725</v>
      </c>
      <c r="I282" s="11">
        <v>104.9</v>
      </c>
      <c r="J282" s="11">
        <v>52.5</v>
      </c>
      <c r="K282" s="9">
        <v>22</v>
      </c>
      <c r="L282" s="8"/>
      <c r="M282" s="4">
        <f>+L282*J282</f>
        <v>0</v>
      </c>
    </row>
    <row r="283" spans="2:13" s="7" customFormat="1" ht="50.1" customHeight="1" x14ac:dyDescent="0.25">
      <c r="B283" s="2" t="s">
        <v>10</v>
      </c>
      <c r="C283" s="8"/>
      <c r="D283" s="8" t="s">
        <v>58</v>
      </c>
      <c r="E283" s="8" t="s">
        <v>34</v>
      </c>
      <c r="F283" s="8" t="s">
        <v>59</v>
      </c>
      <c r="G283" s="8">
        <v>30</v>
      </c>
      <c r="H283" s="10">
        <v>8057963077732</v>
      </c>
      <c r="I283" s="11">
        <v>104.9</v>
      </c>
      <c r="J283" s="11">
        <v>52.5</v>
      </c>
      <c r="K283" s="9">
        <v>10</v>
      </c>
      <c r="L283" s="8"/>
      <c r="M283" s="4">
        <f>+L283*J283</f>
        <v>0</v>
      </c>
    </row>
    <row r="284" spans="2:13" s="7" customFormat="1" ht="50.1" customHeight="1" x14ac:dyDescent="0.25">
      <c r="B284" s="2" t="s">
        <v>10</v>
      </c>
      <c r="C284" s="8"/>
      <c r="D284" s="8" t="s">
        <v>58</v>
      </c>
      <c r="E284" s="8" t="s">
        <v>34</v>
      </c>
      <c r="F284" s="8" t="s">
        <v>59</v>
      </c>
      <c r="G284" s="8">
        <v>33</v>
      </c>
      <c r="H284" s="10">
        <v>8057963077763</v>
      </c>
      <c r="I284" s="11">
        <v>104.9</v>
      </c>
      <c r="J284" s="11">
        <v>52.5</v>
      </c>
      <c r="K284" s="9">
        <v>8</v>
      </c>
      <c r="L284" s="8"/>
      <c r="M284" s="4">
        <f>+L284*J284</f>
        <v>0</v>
      </c>
    </row>
    <row r="285" spans="2:13" s="7" customFormat="1" ht="50.1" customHeight="1" x14ac:dyDescent="0.25">
      <c r="B285" s="2" t="s">
        <v>10</v>
      </c>
      <c r="C285" s="8"/>
      <c r="D285" s="8" t="s">
        <v>58</v>
      </c>
      <c r="E285" s="8" t="s">
        <v>34</v>
      </c>
      <c r="F285" s="8" t="s">
        <v>59</v>
      </c>
      <c r="G285" s="8">
        <v>34</v>
      </c>
      <c r="H285" s="10">
        <v>8057963077770</v>
      </c>
      <c r="I285" s="11">
        <v>104.9</v>
      </c>
      <c r="J285" s="11">
        <v>52.5</v>
      </c>
      <c r="K285" s="9">
        <v>4</v>
      </c>
      <c r="L285" s="8"/>
      <c r="M285" s="4">
        <f>+L285*J285</f>
        <v>0</v>
      </c>
    </row>
    <row r="286" spans="2:13" s="7" customFormat="1" ht="50.1" customHeight="1" x14ac:dyDescent="0.25">
      <c r="B286" s="2" t="s">
        <v>10</v>
      </c>
      <c r="C286" s="8"/>
      <c r="D286" s="8" t="s">
        <v>58</v>
      </c>
      <c r="E286" s="8" t="s">
        <v>34</v>
      </c>
      <c r="F286" s="8" t="s">
        <v>59</v>
      </c>
      <c r="G286" s="8">
        <v>37</v>
      </c>
      <c r="H286" s="10">
        <v>8057963077800</v>
      </c>
      <c r="I286" s="11">
        <v>104.9</v>
      </c>
      <c r="J286" s="11">
        <v>52.5</v>
      </c>
      <c r="K286" s="9">
        <v>2</v>
      </c>
      <c r="L286" s="8"/>
      <c r="M286" s="4">
        <f>+L286*J286</f>
        <v>0</v>
      </c>
    </row>
    <row r="287" spans="2:13" s="7" customFormat="1" ht="50.1" customHeight="1" x14ac:dyDescent="0.25">
      <c r="B287" s="2" t="s">
        <v>10</v>
      </c>
      <c r="C287" s="8"/>
      <c r="D287" s="8" t="s">
        <v>58</v>
      </c>
      <c r="E287" s="8" t="s">
        <v>34</v>
      </c>
      <c r="F287" s="8" t="s">
        <v>59</v>
      </c>
      <c r="G287" s="8">
        <v>38</v>
      </c>
      <c r="H287" s="10">
        <v>8057963077817</v>
      </c>
      <c r="I287" s="11">
        <v>104.9</v>
      </c>
      <c r="J287" s="11">
        <v>52.5</v>
      </c>
      <c r="K287" s="9">
        <v>10</v>
      </c>
      <c r="L287" s="8"/>
      <c r="M287" s="4">
        <f>+L287*J287</f>
        <v>0</v>
      </c>
    </row>
    <row r="288" spans="2:13" s="7" customFormat="1" ht="50.1" customHeight="1" x14ac:dyDescent="0.25">
      <c r="B288" s="2" t="s">
        <v>10</v>
      </c>
      <c r="C288" s="8"/>
      <c r="D288" s="8" t="s">
        <v>58</v>
      </c>
      <c r="E288" s="8" t="s">
        <v>34</v>
      </c>
      <c r="F288" s="8" t="s">
        <v>60</v>
      </c>
      <c r="G288" s="8">
        <v>25</v>
      </c>
      <c r="H288" s="10">
        <v>8057963077824</v>
      </c>
      <c r="I288" s="11">
        <v>104.9</v>
      </c>
      <c r="J288" s="11">
        <v>52.5</v>
      </c>
      <c r="K288" s="9">
        <v>8</v>
      </c>
      <c r="L288" s="8"/>
      <c r="M288" s="4">
        <f>+L288*J288</f>
        <v>0</v>
      </c>
    </row>
    <row r="289" spans="2:13" s="7" customFormat="1" ht="50.1" customHeight="1" x14ac:dyDescent="0.25">
      <c r="B289" s="2" t="s">
        <v>10</v>
      </c>
      <c r="C289" s="8"/>
      <c r="D289" s="8" t="s">
        <v>58</v>
      </c>
      <c r="E289" s="8" t="s">
        <v>34</v>
      </c>
      <c r="F289" s="8" t="s">
        <v>60</v>
      </c>
      <c r="G289" s="8">
        <v>26</v>
      </c>
      <c r="H289" s="10">
        <v>8057963077831</v>
      </c>
      <c r="I289" s="11">
        <v>104.9</v>
      </c>
      <c r="J289" s="11">
        <v>52.5</v>
      </c>
      <c r="K289" s="9">
        <v>3</v>
      </c>
      <c r="L289" s="8"/>
      <c r="M289" s="4">
        <f>+L289*J289</f>
        <v>0</v>
      </c>
    </row>
    <row r="290" spans="2:13" s="7" customFormat="1" ht="50.1" customHeight="1" x14ac:dyDescent="0.25">
      <c r="B290" s="2" t="s">
        <v>10</v>
      </c>
      <c r="C290" s="8"/>
      <c r="D290" s="8" t="s">
        <v>58</v>
      </c>
      <c r="E290" s="8" t="s">
        <v>34</v>
      </c>
      <c r="F290" s="8" t="s">
        <v>60</v>
      </c>
      <c r="G290" s="8">
        <v>27</v>
      </c>
      <c r="H290" s="10">
        <v>8057963077848</v>
      </c>
      <c r="I290" s="11">
        <v>104.9</v>
      </c>
      <c r="J290" s="11">
        <v>52.5</v>
      </c>
      <c r="K290" s="9">
        <v>16</v>
      </c>
      <c r="L290" s="8"/>
      <c r="M290" s="4">
        <f>+L290*J290</f>
        <v>0</v>
      </c>
    </row>
    <row r="291" spans="2:13" s="7" customFormat="1" ht="50.1" customHeight="1" x14ac:dyDescent="0.25">
      <c r="B291" s="2" t="s">
        <v>10</v>
      </c>
      <c r="C291" s="8"/>
      <c r="D291" s="8" t="s">
        <v>58</v>
      </c>
      <c r="E291" s="8" t="s">
        <v>34</v>
      </c>
      <c r="F291" s="8" t="s">
        <v>60</v>
      </c>
      <c r="G291" s="8">
        <v>28</v>
      </c>
      <c r="H291" s="10">
        <v>8057963077855</v>
      </c>
      <c r="I291" s="11">
        <v>104.9</v>
      </c>
      <c r="J291" s="11">
        <v>52.5</v>
      </c>
      <c r="K291" s="9">
        <v>11</v>
      </c>
      <c r="L291" s="8"/>
      <c r="M291" s="4">
        <f>+L291*J291</f>
        <v>0</v>
      </c>
    </row>
    <row r="292" spans="2:13" s="7" customFormat="1" ht="50.1" customHeight="1" x14ac:dyDescent="0.25">
      <c r="B292" s="2" t="s">
        <v>10</v>
      </c>
      <c r="C292" s="8"/>
      <c r="D292" s="8" t="s">
        <v>58</v>
      </c>
      <c r="E292" s="8" t="s">
        <v>34</v>
      </c>
      <c r="F292" s="8" t="s">
        <v>60</v>
      </c>
      <c r="G292" s="8">
        <v>29</v>
      </c>
      <c r="H292" s="10">
        <v>8057963077862</v>
      </c>
      <c r="I292" s="11">
        <v>104.9</v>
      </c>
      <c r="J292" s="11">
        <v>52.5</v>
      </c>
      <c r="K292" s="9">
        <v>22</v>
      </c>
      <c r="L292" s="8"/>
      <c r="M292" s="4">
        <f>+L292*J292</f>
        <v>0</v>
      </c>
    </row>
    <row r="293" spans="2:13" s="7" customFormat="1" ht="50.1" customHeight="1" x14ac:dyDescent="0.25">
      <c r="B293" s="2" t="s">
        <v>10</v>
      </c>
      <c r="C293" s="8"/>
      <c r="D293" s="8" t="s">
        <v>58</v>
      </c>
      <c r="E293" s="8" t="s">
        <v>34</v>
      </c>
      <c r="F293" s="8" t="s">
        <v>60</v>
      </c>
      <c r="G293" s="8">
        <v>30</v>
      </c>
      <c r="H293" s="10">
        <v>8057963077879</v>
      </c>
      <c r="I293" s="11">
        <v>104.9</v>
      </c>
      <c r="J293" s="11">
        <v>52.5</v>
      </c>
      <c r="K293" s="9">
        <v>10</v>
      </c>
      <c r="L293" s="8"/>
      <c r="M293" s="4">
        <f>+L293*J293</f>
        <v>0</v>
      </c>
    </row>
    <row r="294" spans="2:13" s="7" customFormat="1" ht="50.1" customHeight="1" x14ac:dyDescent="0.25">
      <c r="B294" s="2" t="s">
        <v>10</v>
      </c>
      <c r="C294" s="8"/>
      <c r="D294" s="8" t="s">
        <v>58</v>
      </c>
      <c r="E294" s="8" t="s">
        <v>34</v>
      </c>
      <c r="F294" s="8" t="s">
        <v>60</v>
      </c>
      <c r="G294" s="8">
        <v>31</v>
      </c>
      <c r="H294" s="10">
        <v>8057963077886</v>
      </c>
      <c r="I294" s="11">
        <v>104.9</v>
      </c>
      <c r="J294" s="11">
        <v>52.5</v>
      </c>
      <c r="K294" s="9">
        <v>45</v>
      </c>
      <c r="L294" s="8"/>
      <c r="M294" s="4">
        <f>+L294*J294</f>
        <v>0</v>
      </c>
    </row>
    <row r="295" spans="2:13" s="7" customFormat="1" ht="50.1" customHeight="1" x14ac:dyDescent="0.25">
      <c r="B295" s="2" t="s">
        <v>10</v>
      </c>
      <c r="C295" s="8"/>
      <c r="D295" s="8" t="s">
        <v>58</v>
      </c>
      <c r="E295" s="8" t="s">
        <v>34</v>
      </c>
      <c r="F295" s="8" t="s">
        <v>60</v>
      </c>
      <c r="G295" s="8">
        <v>32</v>
      </c>
      <c r="H295" s="10">
        <v>8057963077893</v>
      </c>
      <c r="I295" s="11">
        <v>104.9</v>
      </c>
      <c r="J295" s="11">
        <v>52.5</v>
      </c>
      <c r="K295" s="9">
        <v>49</v>
      </c>
      <c r="L295" s="8"/>
      <c r="M295" s="4">
        <f>+L295*J295</f>
        <v>0</v>
      </c>
    </row>
    <row r="296" spans="2:13" s="7" customFormat="1" ht="50.1" customHeight="1" x14ac:dyDescent="0.25">
      <c r="B296" s="2" t="s">
        <v>10</v>
      </c>
      <c r="C296" s="8"/>
      <c r="D296" s="8" t="s">
        <v>58</v>
      </c>
      <c r="E296" s="8" t="s">
        <v>34</v>
      </c>
      <c r="F296" s="8" t="s">
        <v>60</v>
      </c>
      <c r="G296" s="8">
        <v>33</v>
      </c>
      <c r="H296" s="10">
        <v>8057963077909</v>
      </c>
      <c r="I296" s="11">
        <v>104.9</v>
      </c>
      <c r="J296" s="11">
        <v>52.5</v>
      </c>
      <c r="K296" s="9">
        <v>8</v>
      </c>
      <c r="L296" s="8"/>
      <c r="M296" s="4">
        <f>+L296*J296</f>
        <v>0</v>
      </c>
    </row>
    <row r="297" spans="2:13" s="7" customFormat="1" ht="50.1" customHeight="1" x14ac:dyDescent="0.25">
      <c r="B297" s="2" t="s">
        <v>10</v>
      </c>
      <c r="C297" s="8"/>
      <c r="D297" s="8" t="s">
        <v>58</v>
      </c>
      <c r="E297" s="8" t="s">
        <v>34</v>
      </c>
      <c r="F297" s="8" t="s">
        <v>60</v>
      </c>
      <c r="G297" s="8">
        <v>34</v>
      </c>
      <c r="H297" s="10">
        <v>8057963077916</v>
      </c>
      <c r="I297" s="11">
        <v>104.9</v>
      </c>
      <c r="J297" s="11">
        <v>52.5</v>
      </c>
      <c r="K297" s="9">
        <v>4</v>
      </c>
      <c r="L297" s="8"/>
      <c r="M297" s="4">
        <f>+L297*J297</f>
        <v>0</v>
      </c>
    </row>
    <row r="298" spans="2:13" s="7" customFormat="1" ht="50.1" customHeight="1" x14ac:dyDescent="0.25">
      <c r="B298" s="2" t="s">
        <v>10</v>
      </c>
      <c r="C298" s="8"/>
      <c r="D298" s="8" t="s">
        <v>58</v>
      </c>
      <c r="E298" s="8" t="s">
        <v>34</v>
      </c>
      <c r="F298" s="8" t="s">
        <v>60</v>
      </c>
      <c r="G298" s="8">
        <v>35</v>
      </c>
      <c r="H298" s="10">
        <v>8057963077923</v>
      </c>
      <c r="I298" s="11">
        <v>104.9</v>
      </c>
      <c r="J298" s="11">
        <v>52.5</v>
      </c>
      <c r="K298" s="9">
        <v>48</v>
      </c>
      <c r="L298" s="8"/>
      <c r="M298" s="4">
        <f>+L298*J298</f>
        <v>0</v>
      </c>
    </row>
    <row r="299" spans="2:13" s="7" customFormat="1" ht="50.1" customHeight="1" x14ac:dyDescent="0.25">
      <c r="B299" s="2" t="s">
        <v>10</v>
      </c>
      <c r="C299" s="8"/>
      <c r="D299" s="8" t="s">
        <v>58</v>
      </c>
      <c r="E299" s="8" t="s">
        <v>34</v>
      </c>
      <c r="F299" s="8" t="s">
        <v>60</v>
      </c>
      <c r="G299" s="8">
        <v>36</v>
      </c>
      <c r="H299" s="10">
        <v>8057963077930</v>
      </c>
      <c r="I299" s="11">
        <v>104.9</v>
      </c>
      <c r="J299" s="11">
        <v>52.5</v>
      </c>
      <c r="K299" s="9">
        <v>59</v>
      </c>
      <c r="L299" s="8"/>
      <c r="M299" s="4">
        <f>+L299*J299</f>
        <v>0</v>
      </c>
    </row>
    <row r="300" spans="2:13" s="7" customFormat="1" ht="50.1" customHeight="1" x14ac:dyDescent="0.25">
      <c r="B300" s="2" t="s">
        <v>10</v>
      </c>
      <c r="C300" s="8"/>
      <c r="D300" s="8" t="s">
        <v>58</v>
      </c>
      <c r="E300" s="8" t="s">
        <v>34</v>
      </c>
      <c r="F300" s="8" t="s">
        <v>60</v>
      </c>
      <c r="G300" s="8">
        <v>37</v>
      </c>
      <c r="H300" s="10">
        <v>8057963077947</v>
      </c>
      <c r="I300" s="11">
        <v>104.9</v>
      </c>
      <c r="J300" s="11">
        <v>52.5</v>
      </c>
      <c r="K300" s="9">
        <v>2</v>
      </c>
      <c r="L300" s="8"/>
      <c r="M300" s="4">
        <f>+L300*J300</f>
        <v>0</v>
      </c>
    </row>
    <row r="301" spans="2:13" s="7" customFormat="1" ht="50.1" customHeight="1" x14ac:dyDescent="0.25">
      <c r="B301" s="2" t="s">
        <v>10</v>
      </c>
      <c r="C301" s="8"/>
      <c r="D301" s="8" t="s">
        <v>58</v>
      </c>
      <c r="E301" s="8" t="s">
        <v>34</v>
      </c>
      <c r="F301" s="8" t="s">
        <v>60</v>
      </c>
      <c r="G301" s="8">
        <v>38</v>
      </c>
      <c r="H301" s="10">
        <v>8057963077954</v>
      </c>
      <c r="I301" s="11">
        <v>104.9</v>
      </c>
      <c r="J301" s="11">
        <v>52.5</v>
      </c>
      <c r="K301" s="9">
        <v>10</v>
      </c>
      <c r="L301" s="8"/>
      <c r="M301" s="4">
        <f>+L301*J301</f>
        <v>0</v>
      </c>
    </row>
    <row r="302" spans="2:13" s="7" customFormat="1" ht="50.1" customHeight="1" x14ac:dyDescent="0.25">
      <c r="B302" s="2" t="s">
        <v>10</v>
      </c>
      <c r="C302" s="8"/>
      <c r="D302" s="8" t="s">
        <v>58</v>
      </c>
      <c r="E302" s="8" t="s">
        <v>34</v>
      </c>
      <c r="F302" s="8" t="s">
        <v>61</v>
      </c>
      <c r="G302" s="8">
        <v>30</v>
      </c>
      <c r="H302" s="10">
        <v>8057963290940</v>
      </c>
      <c r="I302" s="11">
        <v>104.9</v>
      </c>
      <c r="J302" s="11">
        <v>52.5</v>
      </c>
      <c r="K302" s="9">
        <v>10</v>
      </c>
      <c r="L302" s="8"/>
      <c r="M302" s="4">
        <f>+L302*J302</f>
        <v>0</v>
      </c>
    </row>
    <row r="303" spans="2:13" s="7" customFormat="1" ht="50.1" customHeight="1" x14ac:dyDescent="0.25">
      <c r="B303" s="2" t="s">
        <v>10</v>
      </c>
      <c r="C303" s="8"/>
      <c r="D303" s="8" t="s">
        <v>58</v>
      </c>
      <c r="E303" s="8" t="s">
        <v>34</v>
      </c>
      <c r="F303" s="8" t="s">
        <v>61</v>
      </c>
      <c r="G303" s="8">
        <v>31</v>
      </c>
      <c r="H303" s="10">
        <v>8057963290957</v>
      </c>
      <c r="I303" s="11">
        <v>104.9</v>
      </c>
      <c r="J303" s="11">
        <v>52.5</v>
      </c>
      <c r="K303" s="9">
        <v>45</v>
      </c>
      <c r="L303" s="8"/>
      <c r="M303" s="4">
        <f>+L303*J303</f>
        <v>0</v>
      </c>
    </row>
    <row r="304" spans="2:13" s="7" customFormat="1" ht="50.1" customHeight="1" x14ac:dyDescent="0.25">
      <c r="B304" s="2" t="s">
        <v>10</v>
      </c>
      <c r="C304" s="8"/>
      <c r="D304" s="8" t="s">
        <v>58</v>
      </c>
      <c r="E304" s="8" t="s">
        <v>34</v>
      </c>
      <c r="F304" s="8" t="s">
        <v>61</v>
      </c>
      <c r="G304" s="8">
        <v>32</v>
      </c>
      <c r="H304" s="10">
        <v>8057963290964</v>
      </c>
      <c r="I304" s="11">
        <v>104.9</v>
      </c>
      <c r="J304" s="11">
        <v>52.5</v>
      </c>
      <c r="K304" s="9">
        <v>49</v>
      </c>
      <c r="L304" s="8"/>
      <c r="M304" s="4">
        <f>+L304*J304</f>
        <v>0</v>
      </c>
    </row>
    <row r="305" spans="2:13" s="7" customFormat="1" ht="50.1" customHeight="1" x14ac:dyDescent="0.25">
      <c r="B305" s="2" t="s">
        <v>10</v>
      </c>
      <c r="C305" s="8"/>
      <c r="D305" s="8" t="s">
        <v>58</v>
      </c>
      <c r="E305" s="8" t="s">
        <v>34</v>
      </c>
      <c r="F305" s="8" t="s">
        <v>61</v>
      </c>
      <c r="G305" s="8">
        <v>33</v>
      </c>
      <c r="H305" s="10">
        <v>8057963290971</v>
      </c>
      <c r="I305" s="11">
        <v>104.9</v>
      </c>
      <c r="J305" s="11">
        <v>52.5</v>
      </c>
      <c r="K305" s="9">
        <v>8</v>
      </c>
      <c r="L305" s="8"/>
      <c r="M305" s="4">
        <f>+L305*J305</f>
        <v>0</v>
      </c>
    </row>
    <row r="306" spans="2:13" s="7" customFormat="1" ht="50.1" customHeight="1" x14ac:dyDescent="0.25">
      <c r="B306" s="2" t="s">
        <v>10</v>
      </c>
      <c r="C306" s="8"/>
      <c r="D306" s="8" t="s">
        <v>58</v>
      </c>
      <c r="E306" s="8" t="s">
        <v>34</v>
      </c>
      <c r="F306" s="8" t="s">
        <v>61</v>
      </c>
      <c r="G306" s="8">
        <v>34</v>
      </c>
      <c r="H306" s="10">
        <v>8057963290988</v>
      </c>
      <c r="I306" s="11">
        <v>104.9</v>
      </c>
      <c r="J306" s="11">
        <v>52.5</v>
      </c>
      <c r="K306" s="9">
        <v>4</v>
      </c>
      <c r="L306" s="8"/>
      <c r="M306" s="4">
        <f>+L306*J306</f>
        <v>0</v>
      </c>
    </row>
    <row r="307" spans="2:13" s="7" customFormat="1" ht="50.1" customHeight="1" x14ac:dyDescent="0.25">
      <c r="B307" s="2" t="s">
        <v>10</v>
      </c>
      <c r="C307" s="8"/>
      <c r="D307" s="8" t="s">
        <v>58</v>
      </c>
      <c r="E307" s="8" t="s">
        <v>34</v>
      </c>
      <c r="F307" s="8" t="s">
        <v>61</v>
      </c>
      <c r="G307" s="8">
        <v>35</v>
      </c>
      <c r="H307" s="10">
        <v>8057963290995</v>
      </c>
      <c r="I307" s="11">
        <v>104.9</v>
      </c>
      <c r="J307" s="11">
        <v>52.5</v>
      </c>
      <c r="K307" s="9">
        <v>48</v>
      </c>
      <c r="L307" s="8"/>
      <c r="M307" s="4">
        <f>+L307*J307</f>
        <v>0</v>
      </c>
    </row>
    <row r="308" spans="2:13" s="7" customFormat="1" ht="50.1" customHeight="1" x14ac:dyDescent="0.25">
      <c r="B308" s="2" t="s">
        <v>10</v>
      </c>
      <c r="C308" s="8"/>
      <c r="D308" s="8" t="s">
        <v>58</v>
      </c>
      <c r="E308" s="8" t="s">
        <v>34</v>
      </c>
      <c r="F308" s="8" t="s">
        <v>61</v>
      </c>
      <c r="G308" s="8">
        <v>36</v>
      </c>
      <c r="H308" s="10">
        <v>8057963291008</v>
      </c>
      <c r="I308" s="11">
        <v>104.9</v>
      </c>
      <c r="J308" s="11">
        <v>52.5</v>
      </c>
      <c r="K308" s="9">
        <v>59</v>
      </c>
      <c r="L308" s="8"/>
      <c r="M308" s="4">
        <f>+L308*J308</f>
        <v>0</v>
      </c>
    </row>
    <row r="309" spans="2:13" s="7" customFormat="1" ht="50.1" customHeight="1" x14ac:dyDescent="0.25">
      <c r="B309" s="2" t="s">
        <v>10</v>
      </c>
      <c r="C309" s="8"/>
      <c r="D309" s="8" t="s">
        <v>58</v>
      </c>
      <c r="E309" s="8" t="s">
        <v>34</v>
      </c>
      <c r="F309" s="8" t="s">
        <v>61</v>
      </c>
      <c r="G309" s="8">
        <v>37</v>
      </c>
      <c r="H309" s="10">
        <v>8057963291015</v>
      </c>
      <c r="I309" s="11">
        <v>104.9</v>
      </c>
      <c r="J309" s="11">
        <v>52.5</v>
      </c>
      <c r="K309" s="9">
        <v>2</v>
      </c>
      <c r="L309" s="8"/>
      <c r="M309" s="4">
        <f>+L309*J309</f>
        <v>0</v>
      </c>
    </row>
    <row r="310" spans="2:13" s="7" customFormat="1" ht="50.1" customHeight="1" x14ac:dyDescent="0.25">
      <c r="B310" s="2" t="s">
        <v>10</v>
      </c>
      <c r="C310" s="8"/>
      <c r="D310" s="8" t="s">
        <v>58</v>
      </c>
      <c r="E310" s="8" t="s">
        <v>34</v>
      </c>
      <c r="F310" s="8" t="s">
        <v>61</v>
      </c>
      <c r="G310" s="8">
        <v>38</v>
      </c>
      <c r="H310" s="10">
        <v>8057963291022</v>
      </c>
      <c r="I310" s="11">
        <v>104.9</v>
      </c>
      <c r="J310" s="11">
        <v>52.5</v>
      </c>
      <c r="K310" s="9">
        <v>10</v>
      </c>
      <c r="L310" s="8"/>
      <c r="M310" s="4">
        <f>+L310*J310</f>
        <v>0</v>
      </c>
    </row>
    <row r="311" spans="2:13" s="7" customFormat="1" ht="50.1" customHeight="1" x14ac:dyDescent="0.25">
      <c r="B311" s="2" t="s">
        <v>10</v>
      </c>
      <c r="C311" s="8"/>
      <c r="D311" s="8" t="s">
        <v>62</v>
      </c>
      <c r="E311" s="8" t="s">
        <v>34</v>
      </c>
      <c r="F311" s="8" t="s">
        <v>63</v>
      </c>
      <c r="G311" s="8">
        <v>25</v>
      </c>
      <c r="H311" s="10">
        <v>8057963124702</v>
      </c>
      <c r="I311" s="11">
        <v>99.9</v>
      </c>
      <c r="J311" s="11">
        <v>49.995450409463146</v>
      </c>
      <c r="K311" s="9">
        <v>3</v>
      </c>
      <c r="L311" s="8"/>
      <c r="M311" s="4">
        <f>+L311*J311</f>
        <v>0</v>
      </c>
    </row>
    <row r="312" spans="2:13" s="7" customFormat="1" ht="50.1" customHeight="1" x14ac:dyDescent="0.25">
      <c r="B312" s="2" t="s">
        <v>10</v>
      </c>
      <c r="C312" s="8"/>
      <c r="D312" s="8" t="s">
        <v>62</v>
      </c>
      <c r="E312" s="8" t="s">
        <v>34</v>
      </c>
      <c r="F312" s="8" t="s">
        <v>63</v>
      </c>
      <c r="G312" s="8">
        <v>26</v>
      </c>
      <c r="H312" s="10">
        <v>8057963124719</v>
      </c>
      <c r="I312" s="11">
        <v>99.9</v>
      </c>
      <c r="J312" s="11">
        <v>49.995450409463146</v>
      </c>
      <c r="K312" s="9">
        <v>11</v>
      </c>
      <c r="L312" s="8"/>
      <c r="M312" s="4">
        <f>+L312*J312</f>
        <v>0</v>
      </c>
    </row>
    <row r="313" spans="2:13" s="7" customFormat="1" ht="50.1" customHeight="1" x14ac:dyDescent="0.25">
      <c r="B313" s="2" t="s">
        <v>10</v>
      </c>
      <c r="C313" s="8"/>
      <c r="D313" s="8" t="s">
        <v>62</v>
      </c>
      <c r="E313" s="8" t="s">
        <v>34</v>
      </c>
      <c r="F313" s="8" t="s">
        <v>63</v>
      </c>
      <c r="G313" s="8">
        <v>27</v>
      </c>
      <c r="H313" s="10">
        <v>8057963124726</v>
      </c>
      <c r="I313" s="11">
        <v>99.9</v>
      </c>
      <c r="J313" s="11">
        <v>49.995450409463146</v>
      </c>
      <c r="K313" s="9">
        <v>14</v>
      </c>
      <c r="L313" s="8"/>
      <c r="M313" s="4">
        <f>+L313*J313</f>
        <v>0</v>
      </c>
    </row>
    <row r="314" spans="2:13" s="7" customFormat="1" ht="50.1" customHeight="1" x14ac:dyDescent="0.25">
      <c r="B314" s="2" t="s">
        <v>10</v>
      </c>
      <c r="C314" s="8"/>
      <c r="D314" s="8" t="s">
        <v>62</v>
      </c>
      <c r="E314" s="8" t="s">
        <v>34</v>
      </c>
      <c r="F314" s="8" t="s">
        <v>63</v>
      </c>
      <c r="G314" s="8">
        <v>28</v>
      </c>
      <c r="H314" s="10">
        <v>8057963124733</v>
      </c>
      <c r="I314" s="11">
        <v>99.9</v>
      </c>
      <c r="J314" s="11">
        <v>49.995450409463146</v>
      </c>
      <c r="K314" s="9">
        <v>22</v>
      </c>
      <c r="L314" s="8"/>
      <c r="M314" s="4">
        <f>+L314*J314</f>
        <v>0</v>
      </c>
    </row>
    <row r="315" spans="2:13" s="7" customFormat="1" ht="50.1" customHeight="1" x14ac:dyDescent="0.25">
      <c r="B315" s="2" t="s">
        <v>10</v>
      </c>
      <c r="C315" s="8"/>
      <c r="D315" s="8" t="s">
        <v>62</v>
      </c>
      <c r="E315" s="8" t="s">
        <v>34</v>
      </c>
      <c r="F315" s="8" t="s">
        <v>63</v>
      </c>
      <c r="G315" s="8">
        <v>29</v>
      </c>
      <c r="H315" s="10">
        <v>8057963124740</v>
      </c>
      <c r="I315" s="11">
        <v>99.9</v>
      </c>
      <c r="J315" s="11">
        <v>49.995450409463146</v>
      </c>
      <c r="K315" s="9">
        <v>41</v>
      </c>
      <c r="L315" s="8"/>
      <c r="M315" s="4">
        <f>+L315*J315</f>
        <v>0</v>
      </c>
    </row>
    <row r="316" spans="2:13" s="7" customFormat="1" ht="50.1" customHeight="1" x14ac:dyDescent="0.25">
      <c r="B316" s="2" t="s">
        <v>10</v>
      </c>
      <c r="C316" s="8"/>
      <c r="D316" s="8" t="s">
        <v>62</v>
      </c>
      <c r="E316" s="8" t="s">
        <v>34</v>
      </c>
      <c r="F316" s="8" t="s">
        <v>63</v>
      </c>
      <c r="G316" s="8">
        <v>30</v>
      </c>
      <c r="H316" s="10">
        <v>8057963124757</v>
      </c>
      <c r="I316" s="11">
        <v>99.9</v>
      </c>
      <c r="J316" s="11">
        <v>49.995450409463146</v>
      </c>
      <c r="K316" s="9">
        <v>39</v>
      </c>
      <c r="L316" s="8"/>
      <c r="M316" s="4">
        <f>+L316*J316</f>
        <v>0</v>
      </c>
    </row>
    <row r="317" spans="2:13" s="7" customFormat="1" ht="50.1" customHeight="1" x14ac:dyDescent="0.25">
      <c r="B317" s="2" t="s">
        <v>10</v>
      </c>
      <c r="C317" s="8"/>
      <c r="D317" s="8" t="s">
        <v>62</v>
      </c>
      <c r="E317" s="8" t="s">
        <v>34</v>
      </c>
      <c r="F317" s="8" t="s">
        <v>63</v>
      </c>
      <c r="G317" s="8">
        <v>31</v>
      </c>
      <c r="H317" s="10">
        <v>8057963124764</v>
      </c>
      <c r="I317" s="11">
        <v>99.9</v>
      </c>
      <c r="J317" s="11">
        <v>49.995450409463146</v>
      </c>
      <c r="K317" s="9">
        <v>21</v>
      </c>
      <c r="L317" s="8"/>
      <c r="M317" s="4">
        <f>+L317*J317</f>
        <v>0</v>
      </c>
    </row>
    <row r="318" spans="2:13" s="7" customFormat="1" ht="50.1" customHeight="1" x14ac:dyDescent="0.25">
      <c r="B318" s="2" t="s">
        <v>10</v>
      </c>
      <c r="C318" s="8"/>
      <c r="D318" s="8" t="s">
        <v>62</v>
      </c>
      <c r="E318" s="8" t="s">
        <v>34</v>
      </c>
      <c r="F318" s="8" t="s">
        <v>63</v>
      </c>
      <c r="G318" s="8">
        <v>32</v>
      </c>
      <c r="H318" s="10">
        <v>8057963124771</v>
      </c>
      <c r="I318" s="11">
        <v>99.9</v>
      </c>
      <c r="J318" s="11">
        <v>49.995450409463146</v>
      </c>
      <c r="K318" s="9">
        <v>25</v>
      </c>
      <c r="L318" s="8"/>
      <c r="M318" s="4">
        <f>+L318*J318</f>
        <v>0</v>
      </c>
    </row>
    <row r="319" spans="2:13" s="7" customFormat="1" ht="50.1" customHeight="1" x14ac:dyDescent="0.25">
      <c r="B319" s="2" t="s">
        <v>10</v>
      </c>
      <c r="C319" s="8"/>
      <c r="D319" s="8" t="s">
        <v>62</v>
      </c>
      <c r="E319" s="8" t="s">
        <v>34</v>
      </c>
      <c r="F319" s="8" t="s">
        <v>63</v>
      </c>
      <c r="G319" s="8">
        <v>33</v>
      </c>
      <c r="H319" s="10">
        <v>8057963124788</v>
      </c>
      <c r="I319" s="11">
        <v>99.9</v>
      </c>
      <c r="J319" s="11">
        <v>49.995450409463146</v>
      </c>
      <c r="K319" s="9">
        <v>12</v>
      </c>
      <c r="L319" s="8"/>
      <c r="M319" s="4">
        <f>+L319*J319</f>
        <v>0</v>
      </c>
    </row>
    <row r="320" spans="2:13" s="7" customFormat="1" ht="50.1" customHeight="1" x14ac:dyDescent="0.25">
      <c r="B320" s="2" t="s">
        <v>10</v>
      </c>
      <c r="C320" s="8"/>
      <c r="D320" s="8" t="s">
        <v>62</v>
      </c>
      <c r="E320" s="8" t="s">
        <v>34</v>
      </c>
      <c r="F320" s="8" t="s">
        <v>63</v>
      </c>
      <c r="G320" s="8">
        <v>34</v>
      </c>
      <c r="H320" s="10">
        <v>8057963124795</v>
      </c>
      <c r="I320" s="11">
        <v>99.9</v>
      </c>
      <c r="J320" s="11">
        <v>49.995450409463146</v>
      </c>
      <c r="K320" s="9">
        <v>18</v>
      </c>
      <c r="L320" s="8"/>
      <c r="M320" s="4">
        <f>+L320*J320</f>
        <v>0</v>
      </c>
    </row>
    <row r="321" spans="2:13" s="7" customFormat="1" ht="50.1" customHeight="1" x14ac:dyDescent="0.25">
      <c r="B321" s="2" t="s">
        <v>10</v>
      </c>
      <c r="C321" s="8"/>
      <c r="D321" s="8" t="s">
        <v>62</v>
      </c>
      <c r="E321" s="8" t="s">
        <v>34</v>
      </c>
      <c r="F321" s="8" t="s">
        <v>64</v>
      </c>
      <c r="G321" s="8">
        <v>25</v>
      </c>
      <c r="H321" s="10">
        <v>8057963124849</v>
      </c>
      <c r="I321" s="11">
        <v>99.9</v>
      </c>
      <c r="J321" s="11">
        <v>49.995450409463146</v>
      </c>
      <c r="K321" s="9">
        <v>3</v>
      </c>
      <c r="L321" s="8"/>
      <c r="M321" s="4">
        <f>+L321*J321</f>
        <v>0</v>
      </c>
    </row>
    <row r="322" spans="2:13" s="7" customFormat="1" ht="50.1" customHeight="1" x14ac:dyDescent="0.25">
      <c r="B322" s="2" t="s">
        <v>10</v>
      </c>
      <c r="C322" s="8"/>
      <c r="D322" s="8" t="s">
        <v>62</v>
      </c>
      <c r="E322" s="8" t="s">
        <v>34</v>
      </c>
      <c r="F322" s="8" t="s">
        <v>64</v>
      </c>
      <c r="G322" s="8">
        <v>26</v>
      </c>
      <c r="H322" s="10">
        <v>8057963124856</v>
      </c>
      <c r="I322" s="11">
        <v>99.9</v>
      </c>
      <c r="J322" s="11">
        <v>49.995450409463146</v>
      </c>
      <c r="K322" s="9">
        <v>11</v>
      </c>
      <c r="L322" s="8"/>
      <c r="M322" s="4">
        <f>+L322*J322</f>
        <v>0</v>
      </c>
    </row>
    <row r="323" spans="2:13" s="7" customFormat="1" ht="50.1" customHeight="1" x14ac:dyDescent="0.25">
      <c r="B323" s="2" t="s">
        <v>10</v>
      </c>
      <c r="C323" s="8"/>
      <c r="D323" s="8" t="s">
        <v>62</v>
      </c>
      <c r="E323" s="8" t="s">
        <v>34</v>
      </c>
      <c r="F323" s="8" t="s">
        <v>64</v>
      </c>
      <c r="G323" s="8">
        <v>32</v>
      </c>
      <c r="H323" s="10">
        <v>8057963124917</v>
      </c>
      <c r="I323" s="11">
        <v>99.9</v>
      </c>
      <c r="J323" s="11">
        <v>49.995450409463146</v>
      </c>
      <c r="K323" s="9">
        <v>25</v>
      </c>
      <c r="L323" s="8"/>
      <c r="M323" s="4">
        <f>+L323*J323</f>
        <v>0</v>
      </c>
    </row>
    <row r="324" spans="2:13" s="7" customFormat="1" ht="50.1" customHeight="1" x14ac:dyDescent="0.25">
      <c r="B324" s="2" t="s">
        <v>10</v>
      </c>
      <c r="C324" s="8"/>
      <c r="D324" s="8" t="s">
        <v>62</v>
      </c>
      <c r="E324" s="8" t="s">
        <v>34</v>
      </c>
      <c r="F324" s="8" t="s">
        <v>64</v>
      </c>
      <c r="G324" s="8">
        <v>33</v>
      </c>
      <c r="H324" s="10">
        <v>8057963124924</v>
      </c>
      <c r="I324" s="11">
        <v>99.9</v>
      </c>
      <c r="J324" s="11">
        <v>49.995450409463146</v>
      </c>
      <c r="K324" s="9">
        <v>12</v>
      </c>
      <c r="L324" s="8"/>
      <c r="M324" s="4">
        <f>+L324*J324</f>
        <v>0</v>
      </c>
    </row>
    <row r="325" spans="2:13" s="7" customFormat="1" ht="50.1" customHeight="1" x14ac:dyDescent="0.25">
      <c r="B325" s="2" t="s">
        <v>10</v>
      </c>
      <c r="C325" s="8"/>
      <c r="D325" s="8" t="s">
        <v>62</v>
      </c>
      <c r="E325" s="8" t="s">
        <v>34</v>
      </c>
      <c r="F325" s="8" t="s">
        <v>64</v>
      </c>
      <c r="G325" s="8">
        <v>34</v>
      </c>
      <c r="H325" s="10">
        <v>8057963124931</v>
      </c>
      <c r="I325" s="11">
        <v>99.9</v>
      </c>
      <c r="J325" s="11">
        <v>49.995450409463146</v>
      </c>
      <c r="K325" s="9">
        <v>18</v>
      </c>
      <c r="L325" s="8"/>
      <c r="M325" s="4">
        <f>+L325*J325</f>
        <v>0</v>
      </c>
    </row>
    <row r="326" spans="2:13" s="7" customFormat="1" ht="50.1" customHeight="1" x14ac:dyDescent="0.25">
      <c r="B326" s="2" t="s">
        <v>10</v>
      </c>
      <c r="C326" s="8"/>
      <c r="D326" s="8" t="s">
        <v>62</v>
      </c>
      <c r="E326" s="8" t="s">
        <v>34</v>
      </c>
      <c r="F326" s="8" t="s">
        <v>64</v>
      </c>
      <c r="G326" s="8">
        <v>37</v>
      </c>
      <c r="H326" s="10">
        <v>8057963124962</v>
      </c>
      <c r="I326" s="11">
        <v>99.9</v>
      </c>
      <c r="J326" s="11">
        <v>49.995450409463146</v>
      </c>
      <c r="K326" s="9">
        <v>7</v>
      </c>
      <c r="L326" s="8"/>
      <c r="M326" s="4">
        <f>+L326*J326</f>
        <v>0</v>
      </c>
    </row>
    <row r="327" spans="2:13" s="7" customFormat="1" ht="50.1" customHeight="1" x14ac:dyDescent="0.25">
      <c r="B327" s="2" t="s">
        <v>10</v>
      </c>
      <c r="C327" s="8"/>
      <c r="D327" s="8" t="s">
        <v>62</v>
      </c>
      <c r="E327" s="8" t="s">
        <v>34</v>
      </c>
      <c r="F327" s="8" t="s">
        <v>64</v>
      </c>
      <c r="G327" s="8">
        <v>38</v>
      </c>
      <c r="H327" s="10">
        <v>8057963124979</v>
      </c>
      <c r="I327" s="11">
        <v>99.9</v>
      </c>
      <c r="J327" s="11">
        <v>49.995450409463146</v>
      </c>
      <c r="K327" s="9">
        <v>2</v>
      </c>
      <c r="L327" s="8"/>
      <c r="M327" s="4">
        <f>+L327*J327</f>
        <v>0</v>
      </c>
    </row>
    <row r="328" spans="2:13" s="7" customFormat="1" ht="50.1" customHeight="1" x14ac:dyDescent="0.25">
      <c r="B328" s="2" t="s">
        <v>10</v>
      </c>
      <c r="C328" s="8"/>
      <c r="D328" s="8" t="s">
        <v>65</v>
      </c>
      <c r="E328" s="8" t="s">
        <v>34</v>
      </c>
      <c r="F328" s="8" t="s">
        <v>66</v>
      </c>
      <c r="G328" s="8">
        <v>30</v>
      </c>
      <c r="H328" s="10">
        <v>8057963124054</v>
      </c>
      <c r="I328" s="11">
        <v>94.9</v>
      </c>
      <c r="J328" s="11">
        <v>47.5</v>
      </c>
      <c r="K328" s="9">
        <v>1</v>
      </c>
      <c r="L328" s="8"/>
      <c r="M328" s="4">
        <f>+L328*J328</f>
        <v>0</v>
      </c>
    </row>
    <row r="329" spans="2:13" s="7" customFormat="1" ht="50.1" customHeight="1" x14ac:dyDescent="0.25">
      <c r="B329" s="2" t="s">
        <v>10</v>
      </c>
      <c r="C329" s="8"/>
      <c r="D329" s="8" t="s">
        <v>65</v>
      </c>
      <c r="E329" s="8" t="s">
        <v>34</v>
      </c>
      <c r="F329" s="8" t="s">
        <v>66</v>
      </c>
      <c r="G329" s="8">
        <v>31</v>
      </c>
      <c r="H329" s="10">
        <v>8057963124061</v>
      </c>
      <c r="I329" s="11">
        <v>94.9</v>
      </c>
      <c r="J329" s="11">
        <v>47.5</v>
      </c>
      <c r="K329" s="9">
        <v>6</v>
      </c>
      <c r="L329" s="8"/>
      <c r="M329" s="4">
        <f>+L329*J329</f>
        <v>0</v>
      </c>
    </row>
    <row r="330" spans="2:13" s="7" customFormat="1" ht="50.1" customHeight="1" x14ac:dyDescent="0.25">
      <c r="B330" s="2" t="s">
        <v>10</v>
      </c>
      <c r="C330" s="8"/>
      <c r="D330" s="8" t="s">
        <v>65</v>
      </c>
      <c r="E330" s="8" t="s">
        <v>34</v>
      </c>
      <c r="F330" s="8" t="s">
        <v>66</v>
      </c>
      <c r="G330" s="8">
        <v>32</v>
      </c>
      <c r="H330" s="10">
        <v>8057963124078</v>
      </c>
      <c r="I330" s="11">
        <v>94.9</v>
      </c>
      <c r="J330" s="11">
        <v>47.5</v>
      </c>
      <c r="K330" s="9">
        <v>6</v>
      </c>
      <c r="L330" s="8"/>
      <c r="M330" s="4">
        <f>+L330*J330</f>
        <v>0</v>
      </c>
    </row>
    <row r="331" spans="2:13" s="7" customFormat="1" ht="50.1" customHeight="1" x14ac:dyDescent="0.25">
      <c r="B331" s="2" t="s">
        <v>10</v>
      </c>
      <c r="C331" s="8"/>
      <c r="D331" s="8" t="s">
        <v>65</v>
      </c>
      <c r="E331" s="8" t="s">
        <v>34</v>
      </c>
      <c r="F331" s="8" t="s">
        <v>66</v>
      </c>
      <c r="G331" s="8">
        <v>33</v>
      </c>
      <c r="H331" s="10">
        <v>8057963124085</v>
      </c>
      <c r="I331" s="11">
        <v>94.9</v>
      </c>
      <c r="J331" s="11">
        <v>47.5</v>
      </c>
      <c r="K331" s="9">
        <v>19</v>
      </c>
      <c r="L331" s="8"/>
      <c r="M331" s="4">
        <f>+L331*J331</f>
        <v>0</v>
      </c>
    </row>
    <row r="332" spans="2:13" s="7" customFormat="1" ht="50.1" customHeight="1" x14ac:dyDescent="0.25">
      <c r="B332" s="2" t="s">
        <v>10</v>
      </c>
      <c r="C332" s="8"/>
      <c r="D332" s="8" t="s">
        <v>65</v>
      </c>
      <c r="E332" s="8" t="s">
        <v>34</v>
      </c>
      <c r="F332" s="8" t="s">
        <v>66</v>
      </c>
      <c r="G332" s="8">
        <v>34</v>
      </c>
      <c r="H332" s="10">
        <v>8057963124092</v>
      </c>
      <c r="I332" s="11">
        <v>94.9</v>
      </c>
      <c r="J332" s="11">
        <v>47.5</v>
      </c>
      <c r="K332" s="9">
        <v>16</v>
      </c>
      <c r="L332" s="8"/>
      <c r="M332" s="4">
        <f>+L332*J332</f>
        <v>0</v>
      </c>
    </row>
    <row r="333" spans="2:13" s="7" customFormat="1" ht="50.1" customHeight="1" x14ac:dyDescent="0.25">
      <c r="B333" s="2" t="s">
        <v>10</v>
      </c>
      <c r="C333" s="8"/>
      <c r="D333" s="8" t="s">
        <v>65</v>
      </c>
      <c r="E333" s="8" t="s">
        <v>34</v>
      </c>
      <c r="F333" s="8" t="s">
        <v>66</v>
      </c>
      <c r="G333" s="8">
        <v>35</v>
      </c>
      <c r="H333" s="10">
        <v>8057963124108</v>
      </c>
      <c r="I333" s="11">
        <v>94.9</v>
      </c>
      <c r="J333" s="11">
        <v>47.5</v>
      </c>
      <c r="K333" s="9">
        <v>10</v>
      </c>
      <c r="L333" s="8"/>
      <c r="M333" s="4">
        <f>+L333*J333</f>
        <v>0</v>
      </c>
    </row>
    <row r="334" spans="2:13" s="7" customFormat="1" ht="50.1" customHeight="1" x14ac:dyDescent="0.25">
      <c r="B334" s="2" t="s">
        <v>10</v>
      </c>
      <c r="C334" s="8"/>
      <c r="D334" s="8" t="s">
        <v>65</v>
      </c>
      <c r="E334" s="8" t="s">
        <v>34</v>
      </c>
      <c r="F334" s="8" t="s">
        <v>66</v>
      </c>
      <c r="G334" s="8">
        <v>36</v>
      </c>
      <c r="H334" s="10">
        <v>8057963124115</v>
      </c>
      <c r="I334" s="11">
        <v>94.9</v>
      </c>
      <c r="J334" s="11">
        <v>47.5</v>
      </c>
      <c r="K334" s="9">
        <v>16</v>
      </c>
      <c r="L334" s="8"/>
      <c r="M334" s="4">
        <f>+L334*J334</f>
        <v>0</v>
      </c>
    </row>
    <row r="335" spans="2:13" s="7" customFormat="1" ht="50.1" customHeight="1" x14ac:dyDescent="0.25">
      <c r="B335" s="2" t="s">
        <v>10</v>
      </c>
      <c r="C335" s="8"/>
      <c r="D335" s="8" t="s">
        <v>65</v>
      </c>
      <c r="E335" s="8" t="s">
        <v>34</v>
      </c>
      <c r="F335" s="8" t="s">
        <v>66</v>
      </c>
      <c r="G335" s="8">
        <v>37</v>
      </c>
      <c r="H335" s="10">
        <v>8057963124122</v>
      </c>
      <c r="I335" s="11">
        <v>94.9</v>
      </c>
      <c r="J335" s="11">
        <v>47.5</v>
      </c>
      <c r="K335" s="9">
        <v>17</v>
      </c>
      <c r="L335" s="8"/>
      <c r="M335" s="4">
        <f>+L335*J335</f>
        <v>0</v>
      </c>
    </row>
    <row r="336" spans="2:13" s="7" customFormat="1" ht="50.1" customHeight="1" x14ac:dyDescent="0.25">
      <c r="B336" s="2" t="s">
        <v>10</v>
      </c>
      <c r="C336" s="8"/>
      <c r="D336" s="8" t="s">
        <v>65</v>
      </c>
      <c r="E336" s="8" t="s">
        <v>34</v>
      </c>
      <c r="F336" s="8" t="s">
        <v>66</v>
      </c>
      <c r="G336" s="8">
        <v>38</v>
      </c>
      <c r="H336" s="10">
        <v>8057963124139</v>
      </c>
      <c r="I336" s="11">
        <v>94.9</v>
      </c>
      <c r="J336" s="11">
        <v>47.5</v>
      </c>
      <c r="K336" s="9">
        <v>12</v>
      </c>
      <c r="L336" s="8"/>
      <c r="M336" s="4">
        <f>+L336*J336</f>
        <v>0</v>
      </c>
    </row>
    <row r="337" spans="2:13" s="7" customFormat="1" ht="50.1" customHeight="1" x14ac:dyDescent="0.25">
      <c r="B337" s="2" t="s">
        <v>10</v>
      </c>
      <c r="C337" s="8"/>
      <c r="D337" s="8" t="s">
        <v>65</v>
      </c>
      <c r="E337" s="8" t="s">
        <v>34</v>
      </c>
      <c r="F337" s="8" t="s">
        <v>67</v>
      </c>
      <c r="G337" s="8">
        <v>25</v>
      </c>
      <c r="H337" s="10">
        <v>8057963124146</v>
      </c>
      <c r="I337" s="11">
        <v>94.9</v>
      </c>
      <c r="J337" s="11">
        <v>47.5</v>
      </c>
      <c r="K337" s="9">
        <v>7</v>
      </c>
      <c r="L337" s="8"/>
      <c r="M337" s="4">
        <f>+L337*J337</f>
        <v>0</v>
      </c>
    </row>
    <row r="338" spans="2:13" s="7" customFormat="1" ht="50.1" customHeight="1" x14ac:dyDescent="0.25">
      <c r="B338" s="2" t="s">
        <v>10</v>
      </c>
      <c r="C338" s="8"/>
      <c r="D338" s="8" t="s">
        <v>65</v>
      </c>
      <c r="E338" s="8" t="s">
        <v>34</v>
      </c>
      <c r="F338" s="8" t="s">
        <v>67</v>
      </c>
      <c r="G338" s="8">
        <v>26</v>
      </c>
      <c r="H338" s="10">
        <v>8057963124153</v>
      </c>
      <c r="I338" s="11">
        <v>94.9</v>
      </c>
      <c r="J338" s="11">
        <v>47.5</v>
      </c>
      <c r="K338" s="9">
        <v>1</v>
      </c>
      <c r="L338" s="8"/>
      <c r="M338" s="4">
        <f>+L338*J338</f>
        <v>0</v>
      </c>
    </row>
    <row r="339" spans="2:13" s="7" customFormat="1" ht="50.1" customHeight="1" x14ac:dyDescent="0.25">
      <c r="B339" s="2" t="s">
        <v>10</v>
      </c>
      <c r="C339" s="8"/>
      <c r="D339" s="8" t="s">
        <v>65</v>
      </c>
      <c r="E339" s="8" t="s">
        <v>34</v>
      </c>
      <c r="F339" s="8" t="s">
        <v>67</v>
      </c>
      <c r="G339" s="8">
        <v>30</v>
      </c>
      <c r="H339" s="10">
        <v>8057963124191</v>
      </c>
      <c r="I339" s="11">
        <v>94.9</v>
      </c>
      <c r="J339" s="11">
        <v>47.5</v>
      </c>
      <c r="K339" s="9">
        <v>1</v>
      </c>
      <c r="L339" s="8"/>
      <c r="M339" s="4">
        <f>+L339*J339</f>
        <v>0</v>
      </c>
    </row>
    <row r="340" spans="2:13" s="7" customFormat="1" ht="50.1" customHeight="1" x14ac:dyDescent="0.25">
      <c r="B340" s="2" t="s">
        <v>10</v>
      </c>
      <c r="C340" s="8"/>
      <c r="D340" s="8" t="s">
        <v>65</v>
      </c>
      <c r="E340" s="8" t="s">
        <v>34</v>
      </c>
      <c r="F340" s="8" t="s">
        <v>67</v>
      </c>
      <c r="G340" s="8">
        <v>31</v>
      </c>
      <c r="H340" s="10">
        <v>8057963124207</v>
      </c>
      <c r="I340" s="11">
        <v>94.9</v>
      </c>
      <c r="J340" s="11">
        <v>47.5</v>
      </c>
      <c r="K340" s="9">
        <v>6</v>
      </c>
      <c r="L340" s="8"/>
      <c r="M340" s="4">
        <f>+L340*J340</f>
        <v>0</v>
      </c>
    </row>
    <row r="341" spans="2:13" s="7" customFormat="1" ht="50.1" customHeight="1" x14ac:dyDescent="0.25">
      <c r="B341" s="2" t="s">
        <v>10</v>
      </c>
      <c r="C341" s="8"/>
      <c r="D341" s="8" t="s">
        <v>65</v>
      </c>
      <c r="E341" s="8" t="s">
        <v>34</v>
      </c>
      <c r="F341" s="8" t="s">
        <v>67</v>
      </c>
      <c r="G341" s="8">
        <v>32</v>
      </c>
      <c r="H341" s="10">
        <v>8057963124214</v>
      </c>
      <c r="I341" s="11">
        <v>94.9</v>
      </c>
      <c r="J341" s="11">
        <v>47.5</v>
      </c>
      <c r="K341" s="9">
        <v>6</v>
      </c>
      <c r="L341" s="8"/>
      <c r="M341" s="4">
        <f>+L341*J341</f>
        <v>0</v>
      </c>
    </row>
    <row r="342" spans="2:13" s="7" customFormat="1" ht="50.1" customHeight="1" x14ac:dyDescent="0.25">
      <c r="B342" s="2" t="s">
        <v>10</v>
      </c>
      <c r="C342" s="8"/>
      <c r="D342" s="8" t="s">
        <v>65</v>
      </c>
      <c r="E342" s="8" t="s">
        <v>34</v>
      </c>
      <c r="F342" s="8" t="s">
        <v>67</v>
      </c>
      <c r="G342" s="8">
        <v>33</v>
      </c>
      <c r="H342" s="10">
        <v>8057963124221</v>
      </c>
      <c r="I342" s="11">
        <v>94.9</v>
      </c>
      <c r="J342" s="11">
        <v>47.5</v>
      </c>
      <c r="K342" s="9">
        <v>19</v>
      </c>
      <c r="L342" s="8"/>
      <c r="M342" s="4">
        <f>+L342*J342</f>
        <v>0</v>
      </c>
    </row>
    <row r="343" spans="2:13" s="7" customFormat="1" ht="50.1" customHeight="1" x14ac:dyDescent="0.25">
      <c r="B343" s="2" t="s">
        <v>10</v>
      </c>
      <c r="C343" s="8"/>
      <c r="D343" s="8" t="s">
        <v>65</v>
      </c>
      <c r="E343" s="8" t="s">
        <v>34</v>
      </c>
      <c r="F343" s="8" t="s">
        <v>67</v>
      </c>
      <c r="G343" s="8">
        <v>34</v>
      </c>
      <c r="H343" s="10">
        <v>8057963124238</v>
      </c>
      <c r="I343" s="11">
        <v>94.9</v>
      </c>
      <c r="J343" s="11">
        <v>47.5</v>
      </c>
      <c r="K343" s="9">
        <v>16</v>
      </c>
      <c r="L343" s="8"/>
      <c r="M343" s="4">
        <f>+L343*J343</f>
        <v>0</v>
      </c>
    </row>
    <row r="344" spans="2:13" s="7" customFormat="1" ht="50.1" customHeight="1" x14ac:dyDescent="0.25">
      <c r="B344" s="2" t="s">
        <v>10</v>
      </c>
      <c r="C344" s="8"/>
      <c r="D344" s="8" t="s">
        <v>65</v>
      </c>
      <c r="E344" s="8" t="s">
        <v>34</v>
      </c>
      <c r="F344" s="8" t="s">
        <v>67</v>
      </c>
      <c r="G344" s="8">
        <v>35</v>
      </c>
      <c r="H344" s="10">
        <v>8057963124245</v>
      </c>
      <c r="I344" s="11">
        <v>94.9</v>
      </c>
      <c r="J344" s="11">
        <v>47.5</v>
      </c>
      <c r="K344" s="9">
        <v>10</v>
      </c>
      <c r="L344" s="8"/>
      <c r="M344" s="4">
        <f>+L344*J344</f>
        <v>0</v>
      </c>
    </row>
    <row r="345" spans="2:13" s="7" customFormat="1" ht="50.1" customHeight="1" x14ac:dyDescent="0.25">
      <c r="B345" s="2" t="s">
        <v>10</v>
      </c>
      <c r="C345" s="8"/>
      <c r="D345" s="8" t="s">
        <v>65</v>
      </c>
      <c r="E345" s="8" t="s">
        <v>34</v>
      </c>
      <c r="F345" s="8" t="s">
        <v>67</v>
      </c>
      <c r="G345" s="8">
        <v>36</v>
      </c>
      <c r="H345" s="10">
        <v>8057963124252</v>
      </c>
      <c r="I345" s="11">
        <v>94.9</v>
      </c>
      <c r="J345" s="11">
        <v>47.5</v>
      </c>
      <c r="K345" s="9">
        <v>16</v>
      </c>
      <c r="L345" s="8"/>
      <c r="M345" s="4">
        <f>+L345*J345</f>
        <v>0</v>
      </c>
    </row>
    <row r="346" spans="2:13" s="7" customFormat="1" ht="50.1" customHeight="1" x14ac:dyDescent="0.25">
      <c r="B346" s="2" t="s">
        <v>10</v>
      </c>
      <c r="C346" s="8"/>
      <c r="D346" s="8" t="s">
        <v>65</v>
      </c>
      <c r="E346" s="8" t="s">
        <v>34</v>
      </c>
      <c r="F346" s="8" t="s">
        <v>67</v>
      </c>
      <c r="G346" s="8">
        <v>37</v>
      </c>
      <c r="H346" s="10">
        <v>8057963124269</v>
      </c>
      <c r="I346" s="11">
        <v>94.9</v>
      </c>
      <c r="J346" s="11">
        <v>47.5</v>
      </c>
      <c r="K346" s="9">
        <v>17</v>
      </c>
      <c r="L346" s="8"/>
      <c r="M346" s="4">
        <f>+L346*J346</f>
        <v>0</v>
      </c>
    </row>
    <row r="347" spans="2:13" s="7" customFormat="1" ht="50.1" customHeight="1" x14ac:dyDescent="0.25">
      <c r="B347" s="2" t="s">
        <v>10</v>
      </c>
      <c r="C347" s="8"/>
      <c r="D347" s="8" t="s">
        <v>65</v>
      </c>
      <c r="E347" s="8" t="s">
        <v>34</v>
      </c>
      <c r="F347" s="8" t="s">
        <v>68</v>
      </c>
      <c r="G347" s="8">
        <v>25</v>
      </c>
      <c r="H347" s="10">
        <v>8057963124283</v>
      </c>
      <c r="I347" s="11">
        <v>94.9</v>
      </c>
      <c r="J347" s="11">
        <v>47.5</v>
      </c>
      <c r="K347" s="9">
        <v>7</v>
      </c>
      <c r="L347" s="8"/>
      <c r="M347" s="4">
        <f>+L347*J347</f>
        <v>0</v>
      </c>
    </row>
    <row r="348" spans="2:13" s="7" customFormat="1" ht="50.1" customHeight="1" x14ac:dyDescent="0.25">
      <c r="B348" s="2" t="s">
        <v>10</v>
      </c>
      <c r="C348" s="8"/>
      <c r="D348" s="8" t="s">
        <v>65</v>
      </c>
      <c r="E348" s="8" t="s">
        <v>34</v>
      </c>
      <c r="F348" s="8" t="s">
        <v>68</v>
      </c>
      <c r="G348" s="8">
        <v>27</v>
      </c>
      <c r="H348" s="10">
        <v>8057963124306</v>
      </c>
      <c r="I348" s="11">
        <v>94.9</v>
      </c>
      <c r="J348" s="11">
        <v>47.5</v>
      </c>
      <c r="K348" s="9">
        <v>3</v>
      </c>
      <c r="L348" s="8"/>
      <c r="M348" s="4">
        <f>+L348*J348</f>
        <v>0</v>
      </c>
    </row>
    <row r="349" spans="2:13" s="7" customFormat="1" ht="50.1" customHeight="1" x14ac:dyDescent="0.25">
      <c r="B349" s="2" t="s">
        <v>10</v>
      </c>
      <c r="C349" s="8"/>
      <c r="D349" s="8" t="s">
        <v>65</v>
      </c>
      <c r="E349" s="8" t="s">
        <v>34</v>
      </c>
      <c r="F349" s="8" t="s">
        <v>68</v>
      </c>
      <c r="G349" s="8">
        <v>28</v>
      </c>
      <c r="H349" s="10">
        <v>8057963124313</v>
      </c>
      <c r="I349" s="11">
        <v>94.9</v>
      </c>
      <c r="J349" s="11">
        <v>47.5</v>
      </c>
      <c r="K349" s="9">
        <v>7</v>
      </c>
      <c r="L349" s="8"/>
      <c r="M349" s="4">
        <f>+L349*J349</f>
        <v>0</v>
      </c>
    </row>
    <row r="350" spans="2:13" s="7" customFormat="1" ht="50.1" customHeight="1" x14ac:dyDescent="0.25">
      <c r="B350" s="2" t="s">
        <v>10</v>
      </c>
      <c r="C350" s="8"/>
      <c r="D350" s="8" t="s">
        <v>65</v>
      </c>
      <c r="E350" s="8" t="s">
        <v>34</v>
      </c>
      <c r="F350" s="8" t="s">
        <v>68</v>
      </c>
      <c r="G350" s="8">
        <v>29</v>
      </c>
      <c r="H350" s="10">
        <v>8057963124320</v>
      </c>
      <c r="I350" s="11">
        <v>94.9</v>
      </c>
      <c r="J350" s="11">
        <v>47.5</v>
      </c>
      <c r="K350" s="9">
        <v>18</v>
      </c>
      <c r="L350" s="8"/>
      <c r="M350" s="4">
        <f>+L350*J350</f>
        <v>0</v>
      </c>
    </row>
    <row r="351" spans="2:13" s="7" customFormat="1" ht="50.1" customHeight="1" x14ac:dyDescent="0.25">
      <c r="B351" s="2" t="s">
        <v>10</v>
      </c>
      <c r="C351" s="8"/>
      <c r="D351" s="8" t="s">
        <v>65</v>
      </c>
      <c r="E351" s="8" t="s">
        <v>34</v>
      </c>
      <c r="F351" s="8" t="s">
        <v>68</v>
      </c>
      <c r="G351" s="8">
        <v>30</v>
      </c>
      <c r="H351" s="10">
        <v>8057963124337</v>
      </c>
      <c r="I351" s="11">
        <v>94.9</v>
      </c>
      <c r="J351" s="11">
        <v>47.5</v>
      </c>
      <c r="K351" s="9">
        <v>1</v>
      </c>
      <c r="L351" s="8"/>
      <c r="M351" s="4">
        <f>+L351*J351</f>
        <v>0</v>
      </c>
    </row>
    <row r="352" spans="2:13" s="7" customFormat="1" ht="50.1" customHeight="1" x14ac:dyDescent="0.25">
      <c r="B352" s="2" t="s">
        <v>10</v>
      </c>
      <c r="C352" s="8"/>
      <c r="D352" s="8" t="s">
        <v>65</v>
      </c>
      <c r="E352" s="8" t="s">
        <v>34</v>
      </c>
      <c r="F352" s="8" t="s">
        <v>68</v>
      </c>
      <c r="G352" s="8">
        <v>31</v>
      </c>
      <c r="H352" s="10">
        <v>8057963124344</v>
      </c>
      <c r="I352" s="11">
        <v>94.9</v>
      </c>
      <c r="J352" s="11">
        <v>47.5</v>
      </c>
      <c r="K352" s="9">
        <v>6</v>
      </c>
      <c r="L352" s="8"/>
      <c r="M352" s="4">
        <f>+L352*J352</f>
        <v>0</v>
      </c>
    </row>
    <row r="353" spans="2:13" s="7" customFormat="1" ht="50.1" customHeight="1" x14ac:dyDescent="0.25">
      <c r="B353" s="2" t="s">
        <v>10</v>
      </c>
      <c r="C353" s="8"/>
      <c r="D353" s="8" t="s">
        <v>65</v>
      </c>
      <c r="E353" s="8" t="s">
        <v>34</v>
      </c>
      <c r="F353" s="8" t="s">
        <v>68</v>
      </c>
      <c r="G353" s="8">
        <v>32</v>
      </c>
      <c r="H353" s="10">
        <v>8057963124351</v>
      </c>
      <c r="I353" s="11">
        <v>94.9</v>
      </c>
      <c r="J353" s="11">
        <v>47.5</v>
      </c>
      <c r="K353" s="9">
        <v>6</v>
      </c>
      <c r="L353" s="8"/>
      <c r="M353" s="4">
        <f>+L353*J353</f>
        <v>0</v>
      </c>
    </row>
    <row r="354" spans="2:13" s="7" customFormat="1" ht="50.1" customHeight="1" x14ac:dyDescent="0.25">
      <c r="B354" s="2" t="s">
        <v>10</v>
      </c>
      <c r="C354" s="8"/>
      <c r="D354" s="8" t="s">
        <v>65</v>
      </c>
      <c r="E354" s="8" t="s">
        <v>34</v>
      </c>
      <c r="F354" s="8" t="s">
        <v>68</v>
      </c>
      <c r="G354" s="8">
        <v>33</v>
      </c>
      <c r="H354" s="10">
        <v>8057963124368</v>
      </c>
      <c r="I354" s="11">
        <v>94.9</v>
      </c>
      <c r="J354" s="11">
        <v>47.5</v>
      </c>
      <c r="K354" s="9">
        <v>19</v>
      </c>
      <c r="L354" s="8"/>
      <c r="M354" s="4">
        <f>+L354*J354</f>
        <v>0</v>
      </c>
    </row>
    <row r="355" spans="2:13" s="7" customFormat="1" ht="50.1" customHeight="1" x14ac:dyDescent="0.25">
      <c r="B355" s="2" t="s">
        <v>10</v>
      </c>
      <c r="C355" s="8"/>
      <c r="D355" s="8" t="s">
        <v>65</v>
      </c>
      <c r="E355" s="8" t="s">
        <v>34</v>
      </c>
      <c r="F355" s="8" t="s">
        <v>68</v>
      </c>
      <c r="G355" s="8">
        <v>34</v>
      </c>
      <c r="H355" s="10">
        <v>8057963124375</v>
      </c>
      <c r="I355" s="11">
        <v>94.9</v>
      </c>
      <c r="J355" s="11">
        <v>47.5</v>
      </c>
      <c r="K355" s="9">
        <v>16</v>
      </c>
      <c r="L355" s="8"/>
      <c r="M355" s="4">
        <f>+L355*J355</f>
        <v>0</v>
      </c>
    </row>
    <row r="356" spans="2:13" s="7" customFormat="1" ht="50.1" customHeight="1" x14ac:dyDescent="0.25">
      <c r="B356" s="2" t="s">
        <v>10</v>
      </c>
      <c r="C356" s="8"/>
      <c r="D356" s="8" t="s">
        <v>65</v>
      </c>
      <c r="E356" s="8" t="s">
        <v>34</v>
      </c>
      <c r="F356" s="8" t="s">
        <v>68</v>
      </c>
      <c r="G356" s="8">
        <v>35</v>
      </c>
      <c r="H356" s="10">
        <v>8057963124382</v>
      </c>
      <c r="I356" s="11">
        <v>94.9</v>
      </c>
      <c r="J356" s="11">
        <v>47.5</v>
      </c>
      <c r="K356" s="9">
        <v>10</v>
      </c>
      <c r="L356" s="8"/>
      <c r="M356" s="4">
        <f>+L356*J356</f>
        <v>0</v>
      </c>
    </row>
    <row r="357" spans="2:13" s="7" customFormat="1" ht="50.1" customHeight="1" x14ac:dyDescent="0.25">
      <c r="B357" s="2" t="s">
        <v>10</v>
      </c>
      <c r="C357" s="8"/>
      <c r="D357" s="8" t="s">
        <v>65</v>
      </c>
      <c r="E357" s="8" t="s">
        <v>34</v>
      </c>
      <c r="F357" s="8" t="s">
        <v>68</v>
      </c>
      <c r="G357" s="8">
        <v>36</v>
      </c>
      <c r="H357" s="10">
        <v>8057963124399</v>
      </c>
      <c r="I357" s="11">
        <v>94.9</v>
      </c>
      <c r="J357" s="11">
        <v>47.5</v>
      </c>
      <c r="K357" s="9">
        <v>16</v>
      </c>
      <c r="L357" s="8"/>
      <c r="M357" s="4">
        <f>+L357*J357</f>
        <v>0</v>
      </c>
    </row>
    <row r="358" spans="2:13" s="7" customFormat="1" ht="50.1" customHeight="1" x14ac:dyDescent="0.25">
      <c r="B358" s="2" t="s">
        <v>10</v>
      </c>
      <c r="C358" s="8"/>
      <c r="D358" s="8" t="s">
        <v>65</v>
      </c>
      <c r="E358" s="8" t="s">
        <v>34</v>
      </c>
      <c r="F358" s="8" t="s">
        <v>68</v>
      </c>
      <c r="G358" s="8">
        <v>37</v>
      </c>
      <c r="H358" s="10">
        <v>8057963124405</v>
      </c>
      <c r="I358" s="11">
        <v>94.9</v>
      </c>
      <c r="J358" s="11">
        <v>47.5</v>
      </c>
      <c r="K358" s="9">
        <v>17</v>
      </c>
      <c r="L358" s="8"/>
      <c r="M358" s="4">
        <f>+L358*J358</f>
        <v>0</v>
      </c>
    </row>
    <row r="359" spans="2:13" s="7" customFormat="1" ht="50.1" customHeight="1" x14ac:dyDescent="0.25">
      <c r="B359" s="2" t="s">
        <v>10</v>
      </c>
      <c r="C359" s="8"/>
      <c r="D359" s="8" t="s">
        <v>65</v>
      </c>
      <c r="E359" s="8" t="s">
        <v>34</v>
      </c>
      <c r="F359" s="8" t="s">
        <v>68</v>
      </c>
      <c r="G359" s="8">
        <v>38</v>
      </c>
      <c r="H359" s="10">
        <v>8057963124412</v>
      </c>
      <c r="I359" s="11">
        <v>94.9</v>
      </c>
      <c r="J359" s="11">
        <v>47.5</v>
      </c>
      <c r="K359" s="9">
        <v>12</v>
      </c>
      <c r="L359" s="8"/>
      <c r="M359" s="4">
        <f>+L359*J359</f>
        <v>0</v>
      </c>
    </row>
    <row r="360" spans="2:13" s="7" customFormat="1" ht="50.1" customHeight="1" x14ac:dyDescent="0.25">
      <c r="B360" s="2" t="s">
        <v>10</v>
      </c>
      <c r="C360" s="8"/>
      <c r="D360" s="8" t="s">
        <v>69</v>
      </c>
      <c r="E360" s="8" t="s">
        <v>34</v>
      </c>
      <c r="F360" s="8" t="s">
        <v>70</v>
      </c>
      <c r="G360" s="8">
        <v>30</v>
      </c>
      <c r="H360" s="10">
        <v>8057963244578</v>
      </c>
      <c r="I360" s="11">
        <v>109.9</v>
      </c>
      <c r="J360" s="11">
        <v>55</v>
      </c>
      <c r="K360" s="9">
        <v>5</v>
      </c>
      <c r="L360" s="8"/>
      <c r="M360" s="4">
        <f>+L360*J360</f>
        <v>0</v>
      </c>
    </row>
    <row r="361" spans="2:13" s="7" customFormat="1" ht="50.1" customHeight="1" x14ac:dyDescent="0.25">
      <c r="B361" s="2" t="s">
        <v>10</v>
      </c>
      <c r="C361" s="8"/>
      <c r="D361" s="8" t="s">
        <v>69</v>
      </c>
      <c r="E361" s="8" t="s">
        <v>34</v>
      </c>
      <c r="F361" s="8" t="s">
        <v>70</v>
      </c>
      <c r="G361" s="8">
        <v>31</v>
      </c>
      <c r="H361" s="10">
        <v>8057963244585</v>
      </c>
      <c r="I361" s="11">
        <v>109.9</v>
      </c>
      <c r="J361" s="11">
        <v>55</v>
      </c>
      <c r="K361" s="9">
        <v>8</v>
      </c>
      <c r="L361" s="8"/>
      <c r="M361" s="4">
        <f>+L361*J361</f>
        <v>0</v>
      </c>
    </row>
    <row r="362" spans="2:13" s="7" customFormat="1" ht="50.1" customHeight="1" x14ac:dyDescent="0.25">
      <c r="B362" s="2" t="s">
        <v>10</v>
      </c>
      <c r="C362" s="8"/>
      <c r="D362" s="8" t="s">
        <v>69</v>
      </c>
      <c r="E362" s="8" t="s">
        <v>34</v>
      </c>
      <c r="F362" s="8" t="s">
        <v>70</v>
      </c>
      <c r="G362" s="8">
        <v>32</v>
      </c>
      <c r="H362" s="10">
        <v>8057963244592</v>
      </c>
      <c r="I362" s="11">
        <v>109.9</v>
      </c>
      <c r="J362" s="11">
        <v>55</v>
      </c>
      <c r="K362" s="9">
        <v>10</v>
      </c>
      <c r="L362" s="8"/>
      <c r="M362" s="4">
        <f>+L362*J362</f>
        <v>0</v>
      </c>
    </row>
    <row r="363" spans="2:13" s="7" customFormat="1" ht="50.1" customHeight="1" x14ac:dyDescent="0.25">
      <c r="B363" s="2" t="s">
        <v>10</v>
      </c>
      <c r="C363" s="8"/>
      <c r="D363" s="8" t="s">
        <v>69</v>
      </c>
      <c r="E363" s="8" t="s">
        <v>34</v>
      </c>
      <c r="F363" s="8" t="s">
        <v>70</v>
      </c>
      <c r="G363" s="8">
        <v>33</v>
      </c>
      <c r="H363" s="10">
        <v>8057963244608</v>
      </c>
      <c r="I363" s="11">
        <v>109.9</v>
      </c>
      <c r="J363" s="11">
        <v>55</v>
      </c>
      <c r="K363" s="9">
        <v>11</v>
      </c>
      <c r="L363" s="8"/>
      <c r="M363" s="4">
        <f>+L363*J363</f>
        <v>0</v>
      </c>
    </row>
    <row r="364" spans="2:13" s="7" customFormat="1" ht="50.1" customHeight="1" x14ac:dyDescent="0.25">
      <c r="B364" s="2" t="s">
        <v>10</v>
      </c>
      <c r="C364" s="8"/>
      <c r="D364" s="8" t="s">
        <v>69</v>
      </c>
      <c r="E364" s="8" t="s">
        <v>34</v>
      </c>
      <c r="F364" s="8" t="s">
        <v>70</v>
      </c>
      <c r="G364" s="8">
        <v>34</v>
      </c>
      <c r="H364" s="10">
        <v>8057963244615</v>
      </c>
      <c r="I364" s="11">
        <v>109.9</v>
      </c>
      <c r="J364" s="11">
        <v>55</v>
      </c>
      <c r="K364" s="9">
        <v>10</v>
      </c>
      <c r="L364" s="8"/>
      <c r="M364" s="4">
        <f>+L364*J364</f>
        <v>0</v>
      </c>
    </row>
    <row r="365" spans="2:13" s="7" customFormat="1" ht="50.1" customHeight="1" x14ac:dyDescent="0.25">
      <c r="B365" s="2" t="s">
        <v>10</v>
      </c>
      <c r="C365" s="8"/>
      <c r="D365" s="8" t="s">
        <v>69</v>
      </c>
      <c r="E365" s="8" t="s">
        <v>34</v>
      </c>
      <c r="F365" s="8" t="s">
        <v>70</v>
      </c>
      <c r="G365" s="8">
        <v>35</v>
      </c>
      <c r="H365" s="10">
        <v>8057963244622</v>
      </c>
      <c r="I365" s="11">
        <v>109.9</v>
      </c>
      <c r="J365" s="11">
        <v>55</v>
      </c>
      <c r="K365" s="9">
        <v>5</v>
      </c>
      <c r="L365" s="8"/>
      <c r="M365" s="4">
        <f>+L365*J365</f>
        <v>0</v>
      </c>
    </row>
    <row r="366" spans="2:13" s="7" customFormat="1" ht="50.1" customHeight="1" x14ac:dyDescent="0.25">
      <c r="B366" s="2" t="s">
        <v>10</v>
      </c>
      <c r="C366" s="8"/>
      <c r="D366" s="8" t="s">
        <v>69</v>
      </c>
      <c r="E366" s="8" t="s">
        <v>34</v>
      </c>
      <c r="F366" s="8" t="s">
        <v>70</v>
      </c>
      <c r="G366" s="8">
        <v>36</v>
      </c>
      <c r="H366" s="10">
        <v>8057963244639</v>
      </c>
      <c r="I366" s="11">
        <v>109.9</v>
      </c>
      <c r="J366" s="11">
        <v>55</v>
      </c>
      <c r="K366" s="9">
        <v>1</v>
      </c>
      <c r="L366" s="8"/>
      <c r="M366" s="4">
        <f>+L366*J366</f>
        <v>0</v>
      </c>
    </row>
    <row r="367" spans="2:13" s="7" customFormat="1" ht="50.1" customHeight="1" x14ac:dyDescent="0.25">
      <c r="B367" s="2" t="s">
        <v>10</v>
      </c>
      <c r="C367" s="8"/>
      <c r="D367" s="8" t="s">
        <v>69</v>
      </c>
      <c r="E367" s="8" t="s">
        <v>34</v>
      </c>
      <c r="F367" s="8" t="s">
        <v>71</v>
      </c>
      <c r="G367" s="8">
        <v>25</v>
      </c>
      <c r="H367" s="10">
        <v>8057963244660</v>
      </c>
      <c r="I367" s="11">
        <v>109.9</v>
      </c>
      <c r="J367" s="11">
        <v>55</v>
      </c>
      <c r="K367" s="9">
        <v>6</v>
      </c>
      <c r="L367" s="8"/>
      <c r="M367" s="4">
        <f>+L367*J367</f>
        <v>0</v>
      </c>
    </row>
    <row r="368" spans="2:13" s="7" customFormat="1" ht="50.1" customHeight="1" x14ac:dyDescent="0.25">
      <c r="B368" s="2" t="s">
        <v>10</v>
      </c>
      <c r="C368" s="8"/>
      <c r="D368" s="8" t="s">
        <v>69</v>
      </c>
      <c r="E368" s="8" t="s">
        <v>34</v>
      </c>
      <c r="F368" s="8" t="s">
        <v>71</v>
      </c>
      <c r="G368" s="8">
        <v>26</v>
      </c>
      <c r="H368" s="10">
        <v>8057963244677</v>
      </c>
      <c r="I368" s="11">
        <v>109.9</v>
      </c>
      <c r="J368" s="11">
        <v>55</v>
      </c>
      <c r="K368" s="9">
        <v>10</v>
      </c>
      <c r="L368" s="8"/>
      <c r="M368" s="4">
        <f>+L368*J368</f>
        <v>0</v>
      </c>
    </row>
    <row r="369" spans="2:13" s="7" customFormat="1" ht="50.1" customHeight="1" x14ac:dyDescent="0.25">
      <c r="B369" s="2" t="s">
        <v>10</v>
      </c>
      <c r="C369" s="8"/>
      <c r="D369" s="8" t="s">
        <v>69</v>
      </c>
      <c r="E369" s="8" t="s">
        <v>34</v>
      </c>
      <c r="F369" s="8" t="s">
        <v>71</v>
      </c>
      <c r="G369" s="8">
        <v>27</v>
      </c>
      <c r="H369" s="10">
        <v>8057963244684</v>
      </c>
      <c r="I369" s="11">
        <v>109.9</v>
      </c>
      <c r="J369" s="11">
        <v>55</v>
      </c>
      <c r="K369" s="9">
        <v>19</v>
      </c>
      <c r="L369" s="8"/>
      <c r="M369" s="4">
        <f>+L369*J369</f>
        <v>0</v>
      </c>
    </row>
    <row r="370" spans="2:13" s="7" customFormat="1" ht="50.1" customHeight="1" x14ac:dyDescent="0.25">
      <c r="B370" s="2" t="s">
        <v>10</v>
      </c>
      <c r="C370" s="8"/>
      <c r="D370" s="8" t="s">
        <v>69</v>
      </c>
      <c r="E370" s="8" t="s">
        <v>34</v>
      </c>
      <c r="F370" s="8" t="s">
        <v>71</v>
      </c>
      <c r="G370" s="8">
        <v>28</v>
      </c>
      <c r="H370" s="10">
        <v>8057963244691</v>
      </c>
      <c r="I370" s="11">
        <v>109.9</v>
      </c>
      <c r="J370" s="11">
        <v>55</v>
      </c>
      <c r="K370" s="9">
        <v>34</v>
      </c>
      <c r="L370" s="8"/>
      <c r="M370" s="4">
        <f>+L370*J370</f>
        <v>0</v>
      </c>
    </row>
    <row r="371" spans="2:13" s="7" customFormat="1" ht="50.1" customHeight="1" x14ac:dyDescent="0.25">
      <c r="B371" s="2" t="s">
        <v>10</v>
      </c>
      <c r="C371" s="8"/>
      <c r="D371" s="8" t="s">
        <v>69</v>
      </c>
      <c r="E371" s="8" t="s">
        <v>34</v>
      </c>
      <c r="F371" s="8" t="s">
        <v>71</v>
      </c>
      <c r="G371" s="8">
        <v>29</v>
      </c>
      <c r="H371" s="10">
        <v>8057963244707</v>
      </c>
      <c r="I371" s="11">
        <v>109.9</v>
      </c>
      <c r="J371" s="11">
        <v>55</v>
      </c>
      <c r="K371" s="9">
        <v>32</v>
      </c>
      <c r="L371" s="8"/>
      <c r="M371" s="4">
        <f>+L371*J371</f>
        <v>0</v>
      </c>
    </row>
    <row r="372" spans="2:13" s="7" customFormat="1" ht="50.1" customHeight="1" x14ac:dyDescent="0.25">
      <c r="B372" s="2" t="s">
        <v>10</v>
      </c>
      <c r="C372" s="8"/>
      <c r="D372" s="8" t="s">
        <v>69</v>
      </c>
      <c r="E372" s="8" t="s">
        <v>34</v>
      </c>
      <c r="F372" s="8" t="s">
        <v>71</v>
      </c>
      <c r="G372" s="8">
        <v>30</v>
      </c>
      <c r="H372" s="10">
        <v>8057963244714</v>
      </c>
      <c r="I372" s="11">
        <v>109.9</v>
      </c>
      <c r="J372" s="11">
        <v>55</v>
      </c>
      <c r="K372" s="9">
        <v>5</v>
      </c>
      <c r="L372" s="8"/>
      <c r="M372" s="4">
        <f>+L372*J372</f>
        <v>0</v>
      </c>
    </row>
    <row r="373" spans="2:13" s="7" customFormat="1" ht="50.1" customHeight="1" x14ac:dyDescent="0.25">
      <c r="B373" s="2" t="s">
        <v>10</v>
      </c>
      <c r="C373" s="8"/>
      <c r="D373" s="8" t="s">
        <v>69</v>
      </c>
      <c r="E373" s="8" t="s">
        <v>34</v>
      </c>
      <c r="F373" s="8" t="s">
        <v>71</v>
      </c>
      <c r="G373" s="8">
        <v>31</v>
      </c>
      <c r="H373" s="10">
        <v>8057963244721</v>
      </c>
      <c r="I373" s="11">
        <v>109.9</v>
      </c>
      <c r="J373" s="11">
        <v>55</v>
      </c>
      <c r="K373" s="9">
        <v>8</v>
      </c>
      <c r="L373" s="8"/>
      <c r="M373" s="4">
        <f>+L373*J373</f>
        <v>0</v>
      </c>
    </row>
    <row r="374" spans="2:13" s="7" customFormat="1" ht="50.1" customHeight="1" x14ac:dyDescent="0.25">
      <c r="B374" s="2" t="s">
        <v>10</v>
      </c>
      <c r="C374" s="8"/>
      <c r="D374" s="8" t="s">
        <v>69</v>
      </c>
      <c r="E374" s="8" t="s">
        <v>34</v>
      </c>
      <c r="F374" s="8" t="s">
        <v>71</v>
      </c>
      <c r="G374" s="8">
        <v>32</v>
      </c>
      <c r="H374" s="10">
        <v>8057963244738</v>
      </c>
      <c r="I374" s="11">
        <v>109.9</v>
      </c>
      <c r="J374" s="11">
        <v>55</v>
      </c>
      <c r="K374" s="9">
        <v>10</v>
      </c>
      <c r="L374" s="8"/>
      <c r="M374" s="4">
        <f>+L374*J374</f>
        <v>0</v>
      </c>
    </row>
    <row r="375" spans="2:13" s="7" customFormat="1" ht="50.1" customHeight="1" x14ac:dyDescent="0.25">
      <c r="B375" s="2" t="s">
        <v>10</v>
      </c>
      <c r="C375" s="8"/>
      <c r="D375" s="8" t="s">
        <v>69</v>
      </c>
      <c r="E375" s="8" t="s">
        <v>34</v>
      </c>
      <c r="F375" s="8" t="s">
        <v>71</v>
      </c>
      <c r="G375" s="8">
        <v>33</v>
      </c>
      <c r="H375" s="10">
        <v>8057963244745</v>
      </c>
      <c r="I375" s="11">
        <v>109.9</v>
      </c>
      <c r="J375" s="11">
        <v>55</v>
      </c>
      <c r="K375" s="9">
        <v>11</v>
      </c>
      <c r="L375" s="8"/>
      <c r="M375" s="4">
        <f>+L375*J375</f>
        <v>0</v>
      </c>
    </row>
    <row r="376" spans="2:13" s="7" customFormat="1" ht="50.1" customHeight="1" x14ac:dyDescent="0.25">
      <c r="B376" s="2" t="s">
        <v>10</v>
      </c>
      <c r="C376" s="8"/>
      <c r="D376" s="8" t="s">
        <v>69</v>
      </c>
      <c r="E376" s="8" t="s">
        <v>34</v>
      </c>
      <c r="F376" s="8" t="s">
        <v>71</v>
      </c>
      <c r="G376" s="8">
        <v>34</v>
      </c>
      <c r="H376" s="10">
        <v>8057963244752</v>
      </c>
      <c r="I376" s="11">
        <v>109.9</v>
      </c>
      <c r="J376" s="11">
        <v>55</v>
      </c>
      <c r="K376" s="9">
        <v>10</v>
      </c>
      <c r="L376" s="8"/>
      <c r="M376" s="4">
        <f>+L376*J376</f>
        <v>0</v>
      </c>
    </row>
    <row r="377" spans="2:13" s="7" customFormat="1" ht="50.1" customHeight="1" x14ac:dyDescent="0.25">
      <c r="B377" s="2" t="s">
        <v>10</v>
      </c>
      <c r="C377" s="8"/>
      <c r="D377" s="8" t="s">
        <v>69</v>
      </c>
      <c r="E377" s="8" t="s">
        <v>34</v>
      </c>
      <c r="F377" s="8" t="s">
        <v>71</v>
      </c>
      <c r="G377" s="8">
        <v>35</v>
      </c>
      <c r="H377" s="10">
        <v>8057963244769</v>
      </c>
      <c r="I377" s="11">
        <v>109.9</v>
      </c>
      <c r="J377" s="11">
        <v>55</v>
      </c>
      <c r="K377" s="9">
        <v>5</v>
      </c>
      <c r="L377" s="8"/>
      <c r="M377" s="4">
        <f>+L377*J377</f>
        <v>0</v>
      </c>
    </row>
    <row r="378" spans="2:13" s="7" customFormat="1" ht="50.1" customHeight="1" x14ac:dyDescent="0.25">
      <c r="B378" s="2" t="s">
        <v>10</v>
      </c>
      <c r="C378" s="8"/>
      <c r="D378" s="8" t="s">
        <v>69</v>
      </c>
      <c r="E378" s="8" t="s">
        <v>34</v>
      </c>
      <c r="F378" s="8" t="s">
        <v>71</v>
      </c>
      <c r="G378" s="8">
        <v>36</v>
      </c>
      <c r="H378" s="10">
        <v>8057963244776</v>
      </c>
      <c r="I378" s="11">
        <v>109.9</v>
      </c>
      <c r="J378" s="11">
        <v>55</v>
      </c>
      <c r="K378" s="9">
        <v>1</v>
      </c>
      <c r="L378" s="8"/>
      <c r="M378" s="4">
        <f>+L378*J378</f>
        <v>0</v>
      </c>
    </row>
    <row r="379" spans="2:13" s="7" customFormat="1" ht="50.1" customHeight="1" x14ac:dyDescent="0.25">
      <c r="B379" s="2" t="s">
        <v>10</v>
      </c>
      <c r="C379" s="8"/>
      <c r="D379" s="8" t="s">
        <v>69</v>
      </c>
      <c r="E379" s="8" t="s">
        <v>34</v>
      </c>
      <c r="F379" s="8" t="s">
        <v>71</v>
      </c>
      <c r="G379" s="8">
        <v>37</v>
      </c>
      <c r="H379" s="10">
        <v>8057963244783</v>
      </c>
      <c r="I379" s="11">
        <v>109.9</v>
      </c>
      <c r="J379" s="11">
        <v>55</v>
      </c>
      <c r="K379" s="9">
        <v>48</v>
      </c>
      <c r="L379" s="8"/>
      <c r="M379" s="4">
        <f>+L379*J379</f>
        <v>0</v>
      </c>
    </row>
    <row r="380" spans="2:13" s="7" customFormat="1" ht="50.1" customHeight="1" x14ac:dyDescent="0.25">
      <c r="B380" s="2" t="s">
        <v>10</v>
      </c>
      <c r="C380" s="8"/>
      <c r="D380" s="8" t="s">
        <v>69</v>
      </c>
      <c r="E380" s="8" t="s">
        <v>34</v>
      </c>
      <c r="F380" s="8" t="s">
        <v>71</v>
      </c>
      <c r="G380" s="8">
        <v>38</v>
      </c>
      <c r="H380" s="10">
        <v>8057963244790</v>
      </c>
      <c r="I380" s="11">
        <v>109.9</v>
      </c>
      <c r="J380" s="11">
        <v>55</v>
      </c>
      <c r="K380" s="9">
        <v>43</v>
      </c>
      <c r="L380" s="8"/>
      <c r="M380" s="4">
        <f>+L380*J380</f>
        <v>0</v>
      </c>
    </row>
    <row r="381" spans="2:13" s="7" customFormat="1" ht="50.1" customHeight="1" x14ac:dyDescent="0.25">
      <c r="B381" s="2" t="s">
        <v>10</v>
      </c>
      <c r="C381" s="8"/>
      <c r="D381" s="8" t="s">
        <v>69</v>
      </c>
      <c r="E381" s="8" t="s">
        <v>34</v>
      </c>
      <c r="F381" s="8" t="s">
        <v>72</v>
      </c>
      <c r="G381" s="8">
        <v>31</v>
      </c>
      <c r="H381" s="10">
        <v>8057963244868</v>
      </c>
      <c r="I381" s="11">
        <v>109.9</v>
      </c>
      <c r="J381" s="11">
        <v>55</v>
      </c>
      <c r="K381" s="9">
        <v>8</v>
      </c>
      <c r="L381" s="8"/>
      <c r="M381" s="4">
        <f>+L381*J381</f>
        <v>0</v>
      </c>
    </row>
    <row r="382" spans="2:13" s="7" customFormat="1" ht="50.1" customHeight="1" x14ac:dyDescent="0.25">
      <c r="B382" s="2" t="s">
        <v>10</v>
      </c>
      <c r="C382" s="8"/>
      <c r="D382" s="8" t="s">
        <v>69</v>
      </c>
      <c r="E382" s="8" t="s">
        <v>34</v>
      </c>
      <c r="F382" s="8" t="s">
        <v>72</v>
      </c>
      <c r="G382" s="8">
        <v>32</v>
      </c>
      <c r="H382" s="10">
        <v>8057963244875</v>
      </c>
      <c r="I382" s="11">
        <v>109.9</v>
      </c>
      <c r="J382" s="11">
        <v>55</v>
      </c>
      <c r="K382" s="9">
        <v>10</v>
      </c>
      <c r="L382" s="8"/>
      <c r="M382" s="4">
        <f>+L382*J382</f>
        <v>0</v>
      </c>
    </row>
    <row r="383" spans="2:13" s="7" customFormat="1" ht="50.1" customHeight="1" x14ac:dyDescent="0.25">
      <c r="B383" s="2" t="s">
        <v>10</v>
      </c>
      <c r="C383" s="8"/>
      <c r="D383" s="8" t="s">
        <v>69</v>
      </c>
      <c r="E383" s="8" t="s">
        <v>34</v>
      </c>
      <c r="F383" s="8" t="s">
        <v>72</v>
      </c>
      <c r="G383" s="8">
        <v>33</v>
      </c>
      <c r="H383" s="10">
        <v>8057963244882</v>
      </c>
      <c r="I383" s="11">
        <v>109.9</v>
      </c>
      <c r="J383" s="11">
        <v>55</v>
      </c>
      <c r="K383" s="9">
        <v>11</v>
      </c>
      <c r="L383" s="8"/>
      <c r="M383" s="4">
        <f>+L383*J383</f>
        <v>0</v>
      </c>
    </row>
    <row r="384" spans="2:13" s="7" customFormat="1" ht="50.1" customHeight="1" x14ac:dyDescent="0.25">
      <c r="B384" s="2" t="s">
        <v>10</v>
      </c>
      <c r="C384" s="8"/>
      <c r="D384" s="8" t="s">
        <v>69</v>
      </c>
      <c r="E384" s="8" t="s">
        <v>34</v>
      </c>
      <c r="F384" s="8" t="s">
        <v>72</v>
      </c>
      <c r="G384" s="8">
        <v>34</v>
      </c>
      <c r="H384" s="10">
        <v>8057963244899</v>
      </c>
      <c r="I384" s="11">
        <v>109.9</v>
      </c>
      <c r="J384" s="11">
        <v>55</v>
      </c>
      <c r="K384" s="9">
        <v>10</v>
      </c>
      <c r="L384" s="8"/>
      <c r="M384" s="4">
        <f>+L384*J384</f>
        <v>0</v>
      </c>
    </row>
    <row r="385" spans="2:13" s="7" customFormat="1" ht="50.1" customHeight="1" x14ac:dyDescent="0.25">
      <c r="B385" s="2" t="s">
        <v>10</v>
      </c>
      <c r="C385" s="8"/>
      <c r="D385" s="8" t="s">
        <v>69</v>
      </c>
      <c r="E385" s="8" t="s">
        <v>34</v>
      </c>
      <c r="F385" s="8" t="s">
        <v>72</v>
      </c>
      <c r="G385" s="8">
        <v>35</v>
      </c>
      <c r="H385" s="10">
        <v>8057963244905</v>
      </c>
      <c r="I385" s="11">
        <v>109.9</v>
      </c>
      <c r="J385" s="11">
        <v>55</v>
      </c>
      <c r="K385" s="9">
        <v>5</v>
      </c>
      <c r="L385" s="8"/>
      <c r="M385" s="4">
        <f>+L385*J385</f>
        <v>0</v>
      </c>
    </row>
    <row r="386" spans="2:13" s="7" customFormat="1" ht="50.1" customHeight="1" x14ac:dyDescent="0.25">
      <c r="B386" s="2" t="s">
        <v>10</v>
      </c>
      <c r="C386" s="8"/>
      <c r="D386" s="8" t="s">
        <v>69</v>
      </c>
      <c r="E386" s="8" t="s">
        <v>34</v>
      </c>
      <c r="F386" s="8" t="s">
        <v>73</v>
      </c>
      <c r="G386" s="8">
        <v>25</v>
      </c>
      <c r="H386" s="10">
        <v>8057963244943</v>
      </c>
      <c r="I386" s="11">
        <v>109.9</v>
      </c>
      <c r="J386" s="11">
        <v>55</v>
      </c>
      <c r="K386" s="9">
        <v>6</v>
      </c>
      <c r="L386" s="8"/>
      <c r="M386" s="4">
        <f>+L386*J386</f>
        <v>0</v>
      </c>
    </row>
    <row r="387" spans="2:13" s="7" customFormat="1" ht="50.1" customHeight="1" x14ac:dyDescent="0.25">
      <c r="B387" s="2" t="s">
        <v>10</v>
      </c>
      <c r="C387" s="8"/>
      <c r="D387" s="8" t="s">
        <v>69</v>
      </c>
      <c r="E387" s="8" t="s">
        <v>34</v>
      </c>
      <c r="F387" s="8" t="s">
        <v>73</v>
      </c>
      <c r="G387" s="8">
        <v>26</v>
      </c>
      <c r="H387" s="10">
        <v>8057963244950</v>
      </c>
      <c r="I387" s="11">
        <v>109.9</v>
      </c>
      <c r="J387" s="11">
        <v>55</v>
      </c>
      <c r="K387" s="9">
        <v>10</v>
      </c>
      <c r="L387" s="8"/>
      <c r="M387" s="4">
        <f>+L387*J387</f>
        <v>0</v>
      </c>
    </row>
    <row r="388" spans="2:13" s="7" customFormat="1" ht="50.1" customHeight="1" x14ac:dyDescent="0.25">
      <c r="B388" s="2" t="s">
        <v>10</v>
      </c>
      <c r="C388" s="8"/>
      <c r="D388" s="8" t="s">
        <v>69</v>
      </c>
      <c r="E388" s="8" t="s">
        <v>34</v>
      </c>
      <c r="F388" s="8" t="s">
        <v>73</v>
      </c>
      <c r="G388" s="8">
        <v>27</v>
      </c>
      <c r="H388" s="10">
        <v>8057963244967</v>
      </c>
      <c r="I388" s="11">
        <v>109.9</v>
      </c>
      <c r="J388" s="11">
        <v>55</v>
      </c>
      <c r="K388" s="9">
        <v>19</v>
      </c>
      <c r="L388" s="8"/>
      <c r="M388" s="4">
        <f>+L388*J388</f>
        <v>0</v>
      </c>
    </row>
    <row r="389" spans="2:13" s="7" customFormat="1" ht="50.1" customHeight="1" x14ac:dyDescent="0.25">
      <c r="B389" s="2" t="s">
        <v>10</v>
      </c>
      <c r="C389" s="8"/>
      <c r="D389" s="8" t="s">
        <v>69</v>
      </c>
      <c r="E389" s="8" t="s">
        <v>34</v>
      </c>
      <c r="F389" s="8" t="s">
        <v>73</v>
      </c>
      <c r="G389" s="8">
        <v>28</v>
      </c>
      <c r="H389" s="10">
        <v>8057963244974</v>
      </c>
      <c r="I389" s="11">
        <v>109.9</v>
      </c>
      <c r="J389" s="11">
        <v>55</v>
      </c>
      <c r="K389" s="9">
        <v>34</v>
      </c>
      <c r="L389" s="8"/>
      <c r="M389" s="4">
        <f>+L389*J389</f>
        <v>0</v>
      </c>
    </row>
    <row r="390" spans="2:13" s="7" customFormat="1" ht="50.1" customHeight="1" x14ac:dyDescent="0.25">
      <c r="B390" s="2" t="s">
        <v>10</v>
      </c>
      <c r="C390" s="8"/>
      <c r="D390" s="8" t="s">
        <v>69</v>
      </c>
      <c r="E390" s="8" t="s">
        <v>34</v>
      </c>
      <c r="F390" s="8" t="s">
        <v>73</v>
      </c>
      <c r="G390" s="8">
        <v>29</v>
      </c>
      <c r="H390" s="10">
        <v>8057963244981</v>
      </c>
      <c r="I390" s="11">
        <v>109.9</v>
      </c>
      <c r="J390" s="11">
        <v>55</v>
      </c>
      <c r="K390" s="9">
        <v>32</v>
      </c>
      <c r="L390" s="8"/>
      <c r="M390" s="4">
        <f>+L390*J390</f>
        <v>0</v>
      </c>
    </row>
    <row r="391" spans="2:13" s="7" customFormat="1" ht="50.1" customHeight="1" x14ac:dyDescent="0.25">
      <c r="B391" s="2" t="s">
        <v>10</v>
      </c>
      <c r="C391" s="8"/>
      <c r="D391" s="8" t="s">
        <v>69</v>
      </c>
      <c r="E391" s="8" t="s">
        <v>34</v>
      </c>
      <c r="F391" s="8" t="s">
        <v>73</v>
      </c>
      <c r="G391" s="8">
        <v>30</v>
      </c>
      <c r="H391" s="10">
        <v>8057963244998</v>
      </c>
      <c r="I391" s="11">
        <v>109.9</v>
      </c>
      <c r="J391" s="11">
        <v>55</v>
      </c>
      <c r="K391" s="9">
        <v>5</v>
      </c>
      <c r="L391" s="8"/>
      <c r="M391" s="4">
        <f>+L391*J391</f>
        <v>0</v>
      </c>
    </row>
    <row r="392" spans="2:13" s="7" customFormat="1" ht="50.1" customHeight="1" x14ac:dyDescent="0.25">
      <c r="B392" s="2" t="s">
        <v>10</v>
      </c>
      <c r="C392" s="8"/>
      <c r="D392" s="8" t="s">
        <v>69</v>
      </c>
      <c r="E392" s="8" t="s">
        <v>34</v>
      </c>
      <c r="F392" s="8" t="s">
        <v>73</v>
      </c>
      <c r="G392" s="8">
        <v>31</v>
      </c>
      <c r="H392" s="10">
        <v>8057963245001</v>
      </c>
      <c r="I392" s="11">
        <v>109.9</v>
      </c>
      <c r="J392" s="11">
        <v>55</v>
      </c>
      <c r="K392" s="9">
        <v>8</v>
      </c>
      <c r="L392" s="8"/>
      <c r="M392" s="4">
        <f>+L392*J392</f>
        <v>0</v>
      </c>
    </row>
    <row r="393" spans="2:13" s="7" customFormat="1" ht="50.1" customHeight="1" x14ac:dyDescent="0.25">
      <c r="B393" s="2" t="s">
        <v>10</v>
      </c>
      <c r="C393" s="8"/>
      <c r="D393" s="8" t="s">
        <v>69</v>
      </c>
      <c r="E393" s="8" t="s">
        <v>34</v>
      </c>
      <c r="F393" s="8" t="s">
        <v>73</v>
      </c>
      <c r="G393" s="8">
        <v>32</v>
      </c>
      <c r="H393" s="10">
        <v>8057963245018</v>
      </c>
      <c r="I393" s="11">
        <v>109.9</v>
      </c>
      <c r="J393" s="11">
        <v>55</v>
      </c>
      <c r="K393" s="9">
        <v>10</v>
      </c>
      <c r="L393" s="8"/>
      <c r="M393" s="4">
        <f>+L393*J393</f>
        <v>0</v>
      </c>
    </row>
    <row r="394" spans="2:13" s="7" customFormat="1" ht="50.1" customHeight="1" x14ac:dyDescent="0.25">
      <c r="B394" s="2" t="s">
        <v>10</v>
      </c>
      <c r="C394" s="8"/>
      <c r="D394" s="8" t="s">
        <v>69</v>
      </c>
      <c r="E394" s="8" t="s">
        <v>34</v>
      </c>
      <c r="F394" s="8" t="s">
        <v>73</v>
      </c>
      <c r="G394" s="8">
        <v>33</v>
      </c>
      <c r="H394" s="10">
        <v>8057963245025</v>
      </c>
      <c r="I394" s="11">
        <v>109.9</v>
      </c>
      <c r="J394" s="11">
        <v>55</v>
      </c>
      <c r="K394" s="9">
        <v>11</v>
      </c>
      <c r="L394" s="8"/>
      <c r="M394" s="4">
        <f>+L394*J394</f>
        <v>0</v>
      </c>
    </row>
    <row r="395" spans="2:13" s="7" customFormat="1" ht="50.1" customHeight="1" x14ac:dyDescent="0.25">
      <c r="B395" s="2" t="s">
        <v>10</v>
      </c>
      <c r="C395" s="8"/>
      <c r="D395" s="8" t="s">
        <v>69</v>
      </c>
      <c r="E395" s="8" t="s">
        <v>34</v>
      </c>
      <c r="F395" s="8" t="s">
        <v>73</v>
      </c>
      <c r="G395" s="8">
        <v>34</v>
      </c>
      <c r="H395" s="10">
        <v>8057963245032</v>
      </c>
      <c r="I395" s="11">
        <v>109.9</v>
      </c>
      <c r="J395" s="11">
        <v>55</v>
      </c>
      <c r="K395" s="9">
        <v>10</v>
      </c>
      <c r="L395" s="8"/>
      <c r="M395" s="4">
        <f>+L395*J395</f>
        <v>0</v>
      </c>
    </row>
    <row r="396" spans="2:13" s="7" customFormat="1" ht="50.1" customHeight="1" x14ac:dyDescent="0.25">
      <c r="B396" s="2" t="s">
        <v>10</v>
      </c>
      <c r="C396" s="8"/>
      <c r="D396" s="8" t="s">
        <v>69</v>
      </c>
      <c r="E396" s="8" t="s">
        <v>34</v>
      </c>
      <c r="F396" s="8" t="s">
        <v>73</v>
      </c>
      <c r="G396" s="8">
        <v>35</v>
      </c>
      <c r="H396" s="10">
        <v>8057963245049</v>
      </c>
      <c r="I396" s="11">
        <v>109.9</v>
      </c>
      <c r="J396" s="11">
        <v>55</v>
      </c>
      <c r="K396" s="9">
        <v>5</v>
      </c>
      <c r="L396" s="8"/>
      <c r="M396" s="4">
        <f>+L396*J396</f>
        <v>0</v>
      </c>
    </row>
    <row r="397" spans="2:13" s="7" customFormat="1" ht="50.1" customHeight="1" x14ac:dyDescent="0.25">
      <c r="B397" s="2" t="s">
        <v>10</v>
      </c>
      <c r="C397" s="8"/>
      <c r="D397" s="8" t="s">
        <v>69</v>
      </c>
      <c r="E397" s="8" t="s">
        <v>34</v>
      </c>
      <c r="F397" s="8" t="s">
        <v>73</v>
      </c>
      <c r="G397" s="8">
        <v>36</v>
      </c>
      <c r="H397" s="10">
        <v>8057963245056</v>
      </c>
      <c r="I397" s="11">
        <v>109.9</v>
      </c>
      <c r="J397" s="11">
        <v>55</v>
      </c>
      <c r="K397" s="9">
        <v>1</v>
      </c>
      <c r="L397" s="8"/>
      <c r="M397" s="4">
        <f>+L397*J397</f>
        <v>0</v>
      </c>
    </row>
    <row r="398" spans="2:13" s="7" customFormat="1" ht="50.1" customHeight="1" x14ac:dyDescent="0.25">
      <c r="B398" s="2" t="s">
        <v>10</v>
      </c>
      <c r="C398" s="8"/>
      <c r="D398" s="8" t="s">
        <v>69</v>
      </c>
      <c r="E398" s="8" t="s">
        <v>34</v>
      </c>
      <c r="F398" s="8" t="s">
        <v>73</v>
      </c>
      <c r="G398" s="8">
        <v>37</v>
      </c>
      <c r="H398" s="10">
        <v>8057963245063</v>
      </c>
      <c r="I398" s="11">
        <v>109.9</v>
      </c>
      <c r="J398" s="11">
        <v>55</v>
      </c>
      <c r="K398" s="9">
        <v>48</v>
      </c>
      <c r="L398" s="8"/>
      <c r="M398" s="4">
        <f>+L398*J398</f>
        <v>0</v>
      </c>
    </row>
    <row r="399" spans="2:13" s="7" customFormat="1" ht="50.1" customHeight="1" x14ac:dyDescent="0.25">
      <c r="B399" s="2" t="s">
        <v>10</v>
      </c>
      <c r="C399" s="8"/>
      <c r="D399" s="8" t="s">
        <v>69</v>
      </c>
      <c r="E399" s="8" t="s">
        <v>34</v>
      </c>
      <c r="F399" s="8" t="s">
        <v>73</v>
      </c>
      <c r="G399" s="8">
        <v>38</v>
      </c>
      <c r="H399" s="10">
        <v>8057963245070</v>
      </c>
      <c r="I399" s="11">
        <v>109.9</v>
      </c>
      <c r="J399" s="11">
        <v>55</v>
      </c>
      <c r="K399" s="9">
        <v>43</v>
      </c>
      <c r="L399" s="8"/>
      <c r="M399" s="4">
        <f>+L399*J399</f>
        <v>0</v>
      </c>
    </row>
    <row r="400" spans="2:13" s="7" customFormat="1" ht="50.1" customHeight="1" x14ac:dyDescent="0.25">
      <c r="B400" s="2" t="s">
        <v>10</v>
      </c>
      <c r="C400" s="8"/>
      <c r="D400" s="8" t="s">
        <v>74</v>
      </c>
      <c r="E400" s="8" t="s">
        <v>34</v>
      </c>
      <c r="F400" s="8" t="s">
        <v>75</v>
      </c>
      <c r="G400" s="8">
        <v>30</v>
      </c>
      <c r="H400" s="10">
        <v>8057963245131</v>
      </c>
      <c r="I400" s="11">
        <v>89.9</v>
      </c>
      <c r="J400" s="11">
        <v>45</v>
      </c>
      <c r="K400" s="9">
        <v>12</v>
      </c>
      <c r="L400" s="8"/>
      <c r="M400" s="4">
        <f>+L400*J400</f>
        <v>0</v>
      </c>
    </row>
    <row r="401" spans="2:13" s="7" customFormat="1" ht="50.1" customHeight="1" x14ac:dyDescent="0.25">
      <c r="B401" s="2" t="s">
        <v>10</v>
      </c>
      <c r="C401" s="8"/>
      <c r="D401" s="8" t="s">
        <v>74</v>
      </c>
      <c r="E401" s="8" t="s">
        <v>34</v>
      </c>
      <c r="F401" s="8" t="s">
        <v>75</v>
      </c>
      <c r="G401" s="8">
        <v>31</v>
      </c>
      <c r="H401" s="10">
        <v>8057963245148</v>
      </c>
      <c r="I401" s="11">
        <v>89.9</v>
      </c>
      <c r="J401" s="11">
        <v>45</v>
      </c>
      <c r="K401" s="9">
        <v>16</v>
      </c>
      <c r="L401" s="8"/>
      <c r="M401" s="4">
        <f>+L401*J401</f>
        <v>0</v>
      </c>
    </row>
    <row r="402" spans="2:13" s="7" customFormat="1" ht="50.1" customHeight="1" x14ac:dyDescent="0.25">
      <c r="B402" s="2" t="s">
        <v>10</v>
      </c>
      <c r="C402" s="8"/>
      <c r="D402" s="8" t="s">
        <v>74</v>
      </c>
      <c r="E402" s="8" t="s">
        <v>34</v>
      </c>
      <c r="F402" s="8" t="s">
        <v>75</v>
      </c>
      <c r="G402" s="8">
        <v>32</v>
      </c>
      <c r="H402" s="10">
        <v>8057963245155</v>
      </c>
      <c r="I402" s="11">
        <v>89.9</v>
      </c>
      <c r="J402" s="11">
        <v>45</v>
      </c>
      <c r="K402" s="9">
        <v>14</v>
      </c>
      <c r="L402" s="8"/>
      <c r="M402" s="4">
        <f>+L402*J402</f>
        <v>0</v>
      </c>
    </row>
    <row r="403" spans="2:13" s="7" customFormat="1" ht="50.1" customHeight="1" x14ac:dyDescent="0.25">
      <c r="B403" s="2" t="s">
        <v>10</v>
      </c>
      <c r="C403" s="8"/>
      <c r="D403" s="8" t="s">
        <v>74</v>
      </c>
      <c r="E403" s="8" t="s">
        <v>34</v>
      </c>
      <c r="F403" s="8" t="s">
        <v>75</v>
      </c>
      <c r="G403" s="8">
        <v>33</v>
      </c>
      <c r="H403" s="10">
        <v>8057963245162</v>
      </c>
      <c r="I403" s="11">
        <v>89.9</v>
      </c>
      <c r="J403" s="11">
        <v>45</v>
      </c>
      <c r="K403" s="9">
        <v>12</v>
      </c>
      <c r="L403" s="8"/>
      <c r="M403" s="4">
        <f>+L403*J403</f>
        <v>0</v>
      </c>
    </row>
    <row r="404" spans="2:13" s="7" customFormat="1" ht="50.1" customHeight="1" x14ac:dyDescent="0.25">
      <c r="B404" s="2" t="s">
        <v>10</v>
      </c>
      <c r="C404" s="8"/>
      <c r="D404" s="8" t="s">
        <v>74</v>
      </c>
      <c r="E404" s="8" t="s">
        <v>34</v>
      </c>
      <c r="F404" s="8" t="s">
        <v>75</v>
      </c>
      <c r="G404" s="8">
        <v>34</v>
      </c>
      <c r="H404" s="10">
        <v>8057963245179</v>
      </c>
      <c r="I404" s="11">
        <v>89.9</v>
      </c>
      <c r="J404" s="11">
        <v>45</v>
      </c>
      <c r="K404" s="9">
        <v>1</v>
      </c>
      <c r="L404" s="8"/>
      <c r="M404" s="4">
        <f>+L404*J404</f>
        <v>0</v>
      </c>
    </row>
    <row r="405" spans="2:13" s="7" customFormat="1" ht="50.1" customHeight="1" x14ac:dyDescent="0.25">
      <c r="B405" s="2" t="s">
        <v>10</v>
      </c>
      <c r="C405" s="8"/>
      <c r="D405" s="8" t="s">
        <v>74</v>
      </c>
      <c r="E405" s="8" t="s">
        <v>34</v>
      </c>
      <c r="F405" s="8" t="s">
        <v>75</v>
      </c>
      <c r="G405" s="8">
        <v>35</v>
      </c>
      <c r="H405" s="10">
        <v>8057963245186</v>
      </c>
      <c r="I405" s="11">
        <v>89.9</v>
      </c>
      <c r="J405" s="11">
        <v>45</v>
      </c>
      <c r="K405" s="9">
        <v>2</v>
      </c>
      <c r="L405" s="8"/>
      <c r="M405" s="4">
        <f>+L405*J405</f>
        <v>0</v>
      </c>
    </row>
    <row r="406" spans="2:13" s="7" customFormat="1" ht="50.1" customHeight="1" x14ac:dyDescent="0.25">
      <c r="B406" s="2" t="s">
        <v>10</v>
      </c>
      <c r="C406" s="8"/>
      <c r="D406" s="8" t="s">
        <v>74</v>
      </c>
      <c r="E406" s="8" t="s">
        <v>34</v>
      </c>
      <c r="F406" s="8" t="s">
        <v>75</v>
      </c>
      <c r="G406" s="8">
        <v>36</v>
      </c>
      <c r="H406" s="10">
        <v>8057963245193</v>
      </c>
      <c r="I406" s="11">
        <v>89.9</v>
      </c>
      <c r="J406" s="11">
        <v>45</v>
      </c>
      <c r="K406" s="9">
        <v>11</v>
      </c>
      <c r="L406" s="8"/>
      <c r="M406" s="4">
        <f>+L406*J406</f>
        <v>0</v>
      </c>
    </row>
    <row r="407" spans="2:13" s="7" customFormat="1" ht="50.1" customHeight="1" x14ac:dyDescent="0.25">
      <c r="B407" s="2" t="s">
        <v>10</v>
      </c>
      <c r="C407" s="8"/>
      <c r="D407" s="8" t="s">
        <v>74</v>
      </c>
      <c r="E407" s="8" t="s">
        <v>34</v>
      </c>
      <c r="F407" s="8" t="s">
        <v>75</v>
      </c>
      <c r="G407" s="8">
        <v>37</v>
      </c>
      <c r="H407" s="10">
        <v>8057963245209</v>
      </c>
      <c r="I407" s="11">
        <v>89.9</v>
      </c>
      <c r="J407" s="11">
        <v>45</v>
      </c>
      <c r="K407" s="9">
        <v>7</v>
      </c>
      <c r="L407" s="8"/>
      <c r="M407" s="4">
        <f>+L407*J407</f>
        <v>0</v>
      </c>
    </row>
    <row r="408" spans="2:13" s="7" customFormat="1" ht="50.1" customHeight="1" x14ac:dyDescent="0.25">
      <c r="B408" s="2" t="s">
        <v>10</v>
      </c>
      <c r="C408" s="8"/>
      <c r="D408" s="8" t="s">
        <v>74</v>
      </c>
      <c r="E408" s="8" t="s">
        <v>34</v>
      </c>
      <c r="F408" s="8" t="s">
        <v>76</v>
      </c>
      <c r="G408" s="8">
        <v>29</v>
      </c>
      <c r="H408" s="10">
        <v>8057963245407</v>
      </c>
      <c r="I408" s="11">
        <v>89.9</v>
      </c>
      <c r="J408" s="11">
        <v>45</v>
      </c>
      <c r="K408" s="9">
        <v>2</v>
      </c>
      <c r="L408" s="8"/>
      <c r="M408" s="4">
        <f>+L408*J408</f>
        <v>0</v>
      </c>
    </row>
    <row r="409" spans="2:13" s="7" customFormat="1" ht="50.1" customHeight="1" x14ac:dyDescent="0.25">
      <c r="B409" s="2" t="s">
        <v>10</v>
      </c>
      <c r="C409" s="8"/>
      <c r="D409" s="8" t="s">
        <v>74</v>
      </c>
      <c r="E409" s="8" t="s">
        <v>34</v>
      </c>
      <c r="F409" s="8" t="s">
        <v>76</v>
      </c>
      <c r="G409" s="8">
        <v>30</v>
      </c>
      <c r="H409" s="10">
        <v>8057963245414</v>
      </c>
      <c r="I409" s="11">
        <v>89.9</v>
      </c>
      <c r="J409" s="11">
        <v>45</v>
      </c>
      <c r="K409" s="9">
        <v>12</v>
      </c>
      <c r="L409" s="8"/>
      <c r="M409" s="4">
        <f>+L409*J409</f>
        <v>0</v>
      </c>
    </row>
    <row r="410" spans="2:13" s="7" customFormat="1" ht="50.1" customHeight="1" x14ac:dyDescent="0.25">
      <c r="B410" s="2" t="s">
        <v>10</v>
      </c>
      <c r="C410" s="8"/>
      <c r="D410" s="8" t="s">
        <v>74</v>
      </c>
      <c r="E410" s="8" t="s">
        <v>34</v>
      </c>
      <c r="F410" s="8" t="s">
        <v>76</v>
      </c>
      <c r="G410" s="8">
        <v>31</v>
      </c>
      <c r="H410" s="10">
        <v>8057963245421</v>
      </c>
      <c r="I410" s="11">
        <v>89.9</v>
      </c>
      <c r="J410" s="11">
        <v>45</v>
      </c>
      <c r="K410" s="9">
        <v>16</v>
      </c>
      <c r="L410" s="8"/>
      <c r="M410" s="4">
        <f>+L410*J410</f>
        <v>0</v>
      </c>
    </row>
    <row r="411" spans="2:13" s="7" customFormat="1" ht="50.1" customHeight="1" x14ac:dyDescent="0.25">
      <c r="B411" s="2" t="s">
        <v>10</v>
      </c>
      <c r="C411" s="8"/>
      <c r="D411" s="8" t="s">
        <v>74</v>
      </c>
      <c r="E411" s="8" t="s">
        <v>34</v>
      </c>
      <c r="F411" s="8" t="s">
        <v>76</v>
      </c>
      <c r="G411" s="8">
        <v>32</v>
      </c>
      <c r="H411" s="10">
        <v>8057963245438</v>
      </c>
      <c r="I411" s="11">
        <v>89.9</v>
      </c>
      <c r="J411" s="11">
        <v>45</v>
      </c>
      <c r="K411" s="9">
        <v>14</v>
      </c>
      <c r="L411" s="8"/>
      <c r="M411" s="4">
        <f>+L411*J411</f>
        <v>0</v>
      </c>
    </row>
    <row r="412" spans="2:13" s="7" customFormat="1" ht="50.1" customHeight="1" x14ac:dyDescent="0.25">
      <c r="B412" s="2" t="s">
        <v>10</v>
      </c>
      <c r="C412" s="8"/>
      <c r="D412" s="8" t="s">
        <v>74</v>
      </c>
      <c r="E412" s="8" t="s">
        <v>34</v>
      </c>
      <c r="F412" s="8" t="s">
        <v>76</v>
      </c>
      <c r="G412" s="8">
        <v>33</v>
      </c>
      <c r="H412" s="10">
        <v>8057963245445</v>
      </c>
      <c r="I412" s="11">
        <v>89.9</v>
      </c>
      <c r="J412" s="11">
        <v>45</v>
      </c>
      <c r="K412" s="9">
        <v>12</v>
      </c>
      <c r="L412" s="8"/>
      <c r="M412" s="4">
        <f>+L412*J412</f>
        <v>0</v>
      </c>
    </row>
    <row r="413" spans="2:13" s="7" customFormat="1" ht="50.1" customHeight="1" x14ac:dyDescent="0.25">
      <c r="B413" s="2" t="s">
        <v>10</v>
      </c>
      <c r="C413" s="8"/>
      <c r="D413" s="8" t="s">
        <v>74</v>
      </c>
      <c r="E413" s="8" t="s">
        <v>34</v>
      </c>
      <c r="F413" s="8" t="s">
        <v>76</v>
      </c>
      <c r="G413" s="8">
        <v>34</v>
      </c>
      <c r="H413" s="10">
        <v>8057963245452</v>
      </c>
      <c r="I413" s="11">
        <v>89.9</v>
      </c>
      <c r="J413" s="11">
        <v>45</v>
      </c>
      <c r="K413" s="9">
        <v>1</v>
      </c>
      <c r="L413" s="8"/>
      <c r="M413" s="4">
        <f>+L413*J413</f>
        <v>0</v>
      </c>
    </row>
    <row r="414" spans="2:13" s="7" customFormat="1" ht="50.1" customHeight="1" x14ac:dyDescent="0.25">
      <c r="B414" s="2" t="s">
        <v>10</v>
      </c>
      <c r="C414" s="8"/>
      <c r="D414" s="8" t="s">
        <v>74</v>
      </c>
      <c r="E414" s="8" t="s">
        <v>34</v>
      </c>
      <c r="F414" s="8" t="s">
        <v>76</v>
      </c>
      <c r="G414" s="8">
        <v>35</v>
      </c>
      <c r="H414" s="10">
        <v>8057963245469</v>
      </c>
      <c r="I414" s="11">
        <v>89.9</v>
      </c>
      <c r="J414" s="11">
        <v>45</v>
      </c>
      <c r="K414" s="9">
        <v>2</v>
      </c>
      <c r="L414" s="8"/>
      <c r="M414" s="4">
        <f>+L414*J414</f>
        <v>0</v>
      </c>
    </row>
    <row r="415" spans="2:13" s="7" customFormat="1" ht="50.1" customHeight="1" x14ac:dyDescent="0.25">
      <c r="B415" s="2" t="s">
        <v>10</v>
      </c>
      <c r="C415" s="8"/>
      <c r="D415" s="8" t="s">
        <v>74</v>
      </c>
      <c r="E415" s="8" t="s">
        <v>34</v>
      </c>
      <c r="F415" s="8" t="s">
        <v>76</v>
      </c>
      <c r="G415" s="8">
        <v>36</v>
      </c>
      <c r="H415" s="10">
        <v>8057963245476</v>
      </c>
      <c r="I415" s="11">
        <v>89.9</v>
      </c>
      <c r="J415" s="11">
        <v>45</v>
      </c>
      <c r="K415" s="9">
        <v>11</v>
      </c>
      <c r="L415" s="8"/>
      <c r="M415" s="4">
        <f>+L415*J415</f>
        <v>0</v>
      </c>
    </row>
    <row r="416" spans="2:13" s="7" customFormat="1" ht="50.1" customHeight="1" x14ac:dyDescent="0.25">
      <c r="B416" s="2" t="s">
        <v>10</v>
      </c>
      <c r="C416" s="8"/>
      <c r="D416" s="8" t="s">
        <v>74</v>
      </c>
      <c r="E416" s="8" t="s">
        <v>34</v>
      </c>
      <c r="F416" s="8" t="s">
        <v>76</v>
      </c>
      <c r="G416" s="8">
        <v>37</v>
      </c>
      <c r="H416" s="10">
        <v>8057963245483</v>
      </c>
      <c r="I416" s="11">
        <v>89.9</v>
      </c>
      <c r="J416" s="11">
        <v>45</v>
      </c>
      <c r="K416" s="9">
        <v>7</v>
      </c>
      <c r="L416" s="8"/>
      <c r="M416" s="4">
        <f>+L416*J416</f>
        <v>0</v>
      </c>
    </row>
    <row r="417" spans="2:13" s="7" customFormat="1" ht="50.1" customHeight="1" x14ac:dyDescent="0.25">
      <c r="B417" s="2" t="s">
        <v>10</v>
      </c>
      <c r="C417" s="8"/>
      <c r="D417" s="8" t="s">
        <v>77</v>
      </c>
      <c r="E417" s="8" t="s">
        <v>34</v>
      </c>
      <c r="F417" s="8" t="s">
        <v>78</v>
      </c>
      <c r="G417" s="8">
        <v>31</v>
      </c>
      <c r="H417" s="10">
        <v>8057963317104</v>
      </c>
      <c r="I417" s="11">
        <v>109.9</v>
      </c>
      <c r="J417" s="11">
        <v>55</v>
      </c>
      <c r="K417" s="9">
        <v>3</v>
      </c>
      <c r="L417" s="8"/>
      <c r="M417" s="4">
        <f>+L417*J417</f>
        <v>0</v>
      </c>
    </row>
    <row r="418" spans="2:13" s="7" customFormat="1" ht="50.1" customHeight="1" x14ac:dyDescent="0.25">
      <c r="B418" s="2" t="s">
        <v>10</v>
      </c>
      <c r="C418" s="8"/>
      <c r="D418" s="8" t="s">
        <v>77</v>
      </c>
      <c r="E418" s="8" t="s">
        <v>34</v>
      </c>
      <c r="F418" s="8" t="s">
        <v>78</v>
      </c>
      <c r="G418" s="8">
        <v>32</v>
      </c>
      <c r="H418" s="10">
        <v>8057963317111</v>
      </c>
      <c r="I418" s="11">
        <v>109.9</v>
      </c>
      <c r="J418" s="11">
        <v>55</v>
      </c>
      <c r="K418" s="9">
        <v>11</v>
      </c>
      <c r="L418" s="8"/>
      <c r="M418" s="4">
        <f>+L418*J418</f>
        <v>0</v>
      </c>
    </row>
    <row r="419" spans="2:13" s="7" customFormat="1" ht="50.1" customHeight="1" x14ac:dyDescent="0.25">
      <c r="B419" s="2" t="s">
        <v>10</v>
      </c>
      <c r="C419" s="8"/>
      <c r="D419" s="8" t="s">
        <v>77</v>
      </c>
      <c r="E419" s="8" t="s">
        <v>34</v>
      </c>
      <c r="F419" s="8" t="s">
        <v>78</v>
      </c>
      <c r="G419" s="8">
        <v>33</v>
      </c>
      <c r="H419" s="10">
        <v>8057963317128</v>
      </c>
      <c r="I419" s="11">
        <v>109.9</v>
      </c>
      <c r="J419" s="11">
        <v>55</v>
      </c>
      <c r="K419" s="9">
        <v>13</v>
      </c>
      <c r="L419" s="8"/>
      <c r="M419" s="4">
        <f>+L419*J419</f>
        <v>0</v>
      </c>
    </row>
    <row r="420" spans="2:13" s="7" customFormat="1" ht="50.1" customHeight="1" x14ac:dyDescent="0.25">
      <c r="B420" s="2" t="s">
        <v>10</v>
      </c>
      <c r="C420" s="8"/>
      <c r="D420" s="8" t="s">
        <v>77</v>
      </c>
      <c r="E420" s="8" t="s">
        <v>34</v>
      </c>
      <c r="F420" s="8" t="s">
        <v>78</v>
      </c>
      <c r="G420" s="8">
        <v>34</v>
      </c>
      <c r="H420" s="10">
        <v>8057963317135</v>
      </c>
      <c r="I420" s="11">
        <v>109.9</v>
      </c>
      <c r="J420" s="11">
        <v>55</v>
      </c>
      <c r="K420" s="9">
        <v>23</v>
      </c>
      <c r="L420" s="8"/>
      <c r="M420" s="4">
        <f>+L420*J420</f>
        <v>0</v>
      </c>
    </row>
    <row r="421" spans="2:13" s="7" customFormat="1" ht="50.1" customHeight="1" x14ac:dyDescent="0.25">
      <c r="B421" s="2" t="s">
        <v>10</v>
      </c>
      <c r="C421" s="8"/>
      <c r="D421" s="8" t="s">
        <v>77</v>
      </c>
      <c r="E421" s="8" t="s">
        <v>34</v>
      </c>
      <c r="F421" s="8" t="s">
        <v>78</v>
      </c>
      <c r="G421" s="8">
        <v>35</v>
      </c>
      <c r="H421" s="10">
        <v>8057963317142</v>
      </c>
      <c r="I421" s="11">
        <v>109.9</v>
      </c>
      <c r="J421" s="11">
        <v>55</v>
      </c>
      <c r="K421" s="9">
        <v>21</v>
      </c>
      <c r="L421" s="8"/>
      <c r="M421" s="4">
        <f>+L421*J421</f>
        <v>0</v>
      </c>
    </row>
    <row r="422" spans="2:13" s="7" customFormat="1" ht="50.1" customHeight="1" x14ac:dyDescent="0.25">
      <c r="B422" s="2" t="s">
        <v>10</v>
      </c>
      <c r="C422" s="8"/>
      <c r="D422" s="8" t="s">
        <v>77</v>
      </c>
      <c r="E422" s="8" t="s">
        <v>34</v>
      </c>
      <c r="F422" s="8" t="s">
        <v>78</v>
      </c>
      <c r="G422" s="8">
        <v>36</v>
      </c>
      <c r="H422" s="10">
        <v>8057963317159</v>
      </c>
      <c r="I422" s="11">
        <v>109.9</v>
      </c>
      <c r="J422" s="11">
        <v>55</v>
      </c>
      <c r="K422" s="9">
        <v>23</v>
      </c>
      <c r="L422" s="8"/>
      <c r="M422" s="4">
        <f>+L422*J422</f>
        <v>0</v>
      </c>
    </row>
    <row r="423" spans="2:13" s="7" customFormat="1" ht="50.1" customHeight="1" x14ac:dyDescent="0.25">
      <c r="B423" s="2" t="s">
        <v>10</v>
      </c>
      <c r="C423" s="8"/>
      <c r="D423" s="8" t="s">
        <v>77</v>
      </c>
      <c r="E423" s="8" t="s">
        <v>34</v>
      </c>
      <c r="F423" s="8" t="s">
        <v>78</v>
      </c>
      <c r="G423" s="8">
        <v>37</v>
      </c>
      <c r="H423" s="10">
        <v>8057963317166</v>
      </c>
      <c r="I423" s="11">
        <v>109.9</v>
      </c>
      <c r="J423" s="11">
        <v>55</v>
      </c>
      <c r="K423" s="9">
        <v>22</v>
      </c>
      <c r="L423" s="8"/>
      <c r="M423" s="4">
        <f>+L423*J423</f>
        <v>0</v>
      </c>
    </row>
    <row r="424" spans="2:13" s="7" customFormat="1" ht="50.1" customHeight="1" x14ac:dyDescent="0.25">
      <c r="B424" s="2" t="s">
        <v>10</v>
      </c>
      <c r="C424" s="8"/>
      <c r="D424" s="8" t="s">
        <v>77</v>
      </c>
      <c r="E424" s="8" t="s">
        <v>34</v>
      </c>
      <c r="F424" s="8" t="s">
        <v>78</v>
      </c>
      <c r="G424" s="8">
        <v>38</v>
      </c>
      <c r="H424" s="10">
        <v>8057963317173</v>
      </c>
      <c r="I424" s="11">
        <v>109.9</v>
      </c>
      <c r="J424" s="11">
        <v>55</v>
      </c>
      <c r="K424" s="9">
        <v>14</v>
      </c>
      <c r="L424" s="8"/>
      <c r="M424" s="4">
        <f>+L424*J424</f>
        <v>0</v>
      </c>
    </row>
    <row r="425" spans="2:13" s="7" customFormat="1" ht="50.1" customHeight="1" x14ac:dyDescent="0.25">
      <c r="B425" s="2" t="s">
        <v>10</v>
      </c>
      <c r="C425" s="8"/>
      <c r="D425" s="8" t="s">
        <v>77</v>
      </c>
      <c r="E425" s="8" t="s">
        <v>34</v>
      </c>
      <c r="F425" s="8" t="s">
        <v>79</v>
      </c>
      <c r="G425" s="8">
        <v>25</v>
      </c>
      <c r="H425" s="10">
        <v>8057963317180</v>
      </c>
      <c r="I425" s="11">
        <v>109.9</v>
      </c>
      <c r="J425" s="11">
        <v>55</v>
      </c>
      <c r="K425" s="9">
        <v>2</v>
      </c>
      <c r="L425" s="8"/>
      <c r="M425" s="4">
        <f>+L425*J425</f>
        <v>0</v>
      </c>
    </row>
    <row r="426" spans="2:13" s="7" customFormat="1" ht="50.1" customHeight="1" x14ac:dyDescent="0.25">
      <c r="B426" s="2" t="s">
        <v>10</v>
      </c>
      <c r="C426" s="8"/>
      <c r="D426" s="8" t="s">
        <v>77</v>
      </c>
      <c r="E426" s="8" t="s">
        <v>34</v>
      </c>
      <c r="F426" s="8" t="s">
        <v>79</v>
      </c>
      <c r="G426" s="8">
        <v>26</v>
      </c>
      <c r="H426" s="10">
        <v>8057963317197</v>
      </c>
      <c r="I426" s="11">
        <v>109.9</v>
      </c>
      <c r="J426" s="11">
        <v>55</v>
      </c>
      <c r="K426" s="9">
        <v>5</v>
      </c>
      <c r="L426" s="8"/>
      <c r="M426" s="4">
        <f>+L426*J426</f>
        <v>0</v>
      </c>
    </row>
    <row r="427" spans="2:13" s="7" customFormat="1" ht="50.1" customHeight="1" x14ac:dyDescent="0.25">
      <c r="B427" s="2" t="s">
        <v>10</v>
      </c>
      <c r="C427" s="8"/>
      <c r="D427" s="8" t="s">
        <v>77</v>
      </c>
      <c r="E427" s="8" t="s">
        <v>34</v>
      </c>
      <c r="F427" s="8" t="s">
        <v>79</v>
      </c>
      <c r="G427" s="8">
        <v>27</v>
      </c>
      <c r="H427" s="10">
        <v>8057963317203</v>
      </c>
      <c r="I427" s="11">
        <v>109.9</v>
      </c>
      <c r="J427" s="11">
        <v>55</v>
      </c>
      <c r="K427" s="9">
        <v>5</v>
      </c>
      <c r="L427" s="8"/>
      <c r="M427" s="4">
        <f>+L427*J427</f>
        <v>0</v>
      </c>
    </row>
    <row r="428" spans="2:13" s="7" customFormat="1" ht="50.1" customHeight="1" x14ac:dyDescent="0.25">
      <c r="B428" s="2" t="s">
        <v>10</v>
      </c>
      <c r="C428" s="8"/>
      <c r="D428" s="8" t="s">
        <v>77</v>
      </c>
      <c r="E428" s="8" t="s">
        <v>34</v>
      </c>
      <c r="F428" s="8" t="s">
        <v>79</v>
      </c>
      <c r="G428" s="8">
        <v>28</v>
      </c>
      <c r="H428" s="10">
        <v>8057963317210</v>
      </c>
      <c r="I428" s="11">
        <v>109.9</v>
      </c>
      <c r="J428" s="11">
        <v>55</v>
      </c>
      <c r="K428" s="9">
        <v>8</v>
      </c>
      <c r="L428" s="8"/>
      <c r="M428" s="4">
        <f>+L428*J428</f>
        <v>0</v>
      </c>
    </row>
    <row r="429" spans="2:13" s="7" customFormat="1" ht="50.1" customHeight="1" x14ac:dyDescent="0.25">
      <c r="B429" s="2" t="s">
        <v>10</v>
      </c>
      <c r="C429" s="8"/>
      <c r="D429" s="8" t="s">
        <v>77</v>
      </c>
      <c r="E429" s="8" t="s">
        <v>34</v>
      </c>
      <c r="F429" s="8" t="s">
        <v>79</v>
      </c>
      <c r="G429" s="8">
        <v>29</v>
      </c>
      <c r="H429" s="10">
        <v>8057963317227</v>
      </c>
      <c r="I429" s="11">
        <v>109.9</v>
      </c>
      <c r="J429" s="11">
        <v>55</v>
      </c>
      <c r="K429" s="9">
        <v>10</v>
      </c>
      <c r="L429" s="8"/>
      <c r="M429" s="4">
        <f>+L429*J429</f>
        <v>0</v>
      </c>
    </row>
    <row r="430" spans="2:13" s="7" customFormat="1" ht="50.1" customHeight="1" x14ac:dyDescent="0.25">
      <c r="B430" s="2" t="s">
        <v>10</v>
      </c>
      <c r="C430" s="8"/>
      <c r="D430" s="8" t="s">
        <v>77</v>
      </c>
      <c r="E430" s="8" t="s">
        <v>34</v>
      </c>
      <c r="F430" s="8" t="s">
        <v>79</v>
      </c>
      <c r="G430" s="8">
        <v>30</v>
      </c>
      <c r="H430" s="10">
        <v>8057963317234</v>
      </c>
      <c r="I430" s="11">
        <v>109.9</v>
      </c>
      <c r="J430" s="11">
        <v>55</v>
      </c>
      <c r="K430" s="9">
        <v>2</v>
      </c>
      <c r="L430" s="8"/>
      <c r="M430" s="4">
        <f>+L430*J430</f>
        <v>0</v>
      </c>
    </row>
    <row r="431" spans="2:13" s="7" customFormat="1" ht="50.1" customHeight="1" x14ac:dyDescent="0.25">
      <c r="B431" s="2" t="s">
        <v>10</v>
      </c>
      <c r="C431" s="8"/>
      <c r="D431" s="8" t="s">
        <v>77</v>
      </c>
      <c r="E431" s="8" t="s">
        <v>34</v>
      </c>
      <c r="F431" s="8" t="s">
        <v>79</v>
      </c>
      <c r="G431" s="8">
        <v>31</v>
      </c>
      <c r="H431" s="10">
        <v>8057963317241</v>
      </c>
      <c r="I431" s="11">
        <v>109.9</v>
      </c>
      <c r="J431" s="11">
        <v>55</v>
      </c>
      <c r="K431" s="9">
        <v>3</v>
      </c>
      <c r="L431" s="8"/>
      <c r="M431" s="4">
        <f>+L431*J431</f>
        <v>0</v>
      </c>
    </row>
    <row r="432" spans="2:13" s="7" customFormat="1" ht="50.1" customHeight="1" x14ac:dyDescent="0.25">
      <c r="B432" s="2" t="s">
        <v>10</v>
      </c>
      <c r="C432" s="8"/>
      <c r="D432" s="8" t="s">
        <v>77</v>
      </c>
      <c r="E432" s="8" t="s">
        <v>34</v>
      </c>
      <c r="F432" s="8" t="s">
        <v>79</v>
      </c>
      <c r="G432" s="8">
        <v>32</v>
      </c>
      <c r="H432" s="10">
        <v>8057963317258</v>
      </c>
      <c r="I432" s="11">
        <v>109.9</v>
      </c>
      <c r="J432" s="11">
        <v>55</v>
      </c>
      <c r="K432" s="9">
        <v>11</v>
      </c>
      <c r="L432" s="8"/>
      <c r="M432" s="4">
        <f>+L432*J432</f>
        <v>0</v>
      </c>
    </row>
    <row r="433" spans="2:13" s="7" customFormat="1" ht="50.1" customHeight="1" x14ac:dyDescent="0.25">
      <c r="B433" s="2" t="s">
        <v>10</v>
      </c>
      <c r="C433" s="8"/>
      <c r="D433" s="8" t="s">
        <v>77</v>
      </c>
      <c r="E433" s="8" t="s">
        <v>34</v>
      </c>
      <c r="F433" s="8" t="s">
        <v>79</v>
      </c>
      <c r="G433" s="8">
        <v>33</v>
      </c>
      <c r="H433" s="10">
        <v>8057963317265</v>
      </c>
      <c r="I433" s="11">
        <v>109.9</v>
      </c>
      <c r="J433" s="11">
        <v>55</v>
      </c>
      <c r="K433" s="9">
        <v>13</v>
      </c>
      <c r="L433" s="8"/>
      <c r="M433" s="4">
        <f>+L433*J433</f>
        <v>0</v>
      </c>
    </row>
    <row r="434" spans="2:13" s="7" customFormat="1" ht="50.1" customHeight="1" x14ac:dyDescent="0.25">
      <c r="B434" s="2" t="s">
        <v>10</v>
      </c>
      <c r="C434" s="8"/>
      <c r="D434" s="8" t="s">
        <v>77</v>
      </c>
      <c r="E434" s="8" t="s">
        <v>34</v>
      </c>
      <c r="F434" s="8" t="s">
        <v>79</v>
      </c>
      <c r="G434" s="8">
        <v>34</v>
      </c>
      <c r="H434" s="10">
        <v>8057963317272</v>
      </c>
      <c r="I434" s="11">
        <v>109.9</v>
      </c>
      <c r="J434" s="11">
        <v>55</v>
      </c>
      <c r="K434" s="9">
        <v>23</v>
      </c>
      <c r="L434" s="8"/>
      <c r="M434" s="4">
        <f>+L434*J434</f>
        <v>0</v>
      </c>
    </row>
    <row r="435" spans="2:13" s="7" customFormat="1" ht="50.1" customHeight="1" x14ac:dyDescent="0.25">
      <c r="B435" s="2" t="s">
        <v>10</v>
      </c>
      <c r="C435" s="8"/>
      <c r="D435" s="8" t="s">
        <v>77</v>
      </c>
      <c r="E435" s="8" t="s">
        <v>34</v>
      </c>
      <c r="F435" s="8" t="s">
        <v>79</v>
      </c>
      <c r="G435" s="8">
        <v>35</v>
      </c>
      <c r="H435" s="10">
        <v>8057963317289</v>
      </c>
      <c r="I435" s="11">
        <v>109.9</v>
      </c>
      <c r="J435" s="11">
        <v>55</v>
      </c>
      <c r="K435" s="9">
        <v>21</v>
      </c>
      <c r="L435" s="8"/>
      <c r="M435" s="4">
        <f>+L435*J435</f>
        <v>0</v>
      </c>
    </row>
    <row r="436" spans="2:13" s="7" customFormat="1" ht="50.1" customHeight="1" x14ac:dyDescent="0.25">
      <c r="B436" s="2" t="s">
        <v>10</v>
      </c>
      <c r="C436" s="8"/>
      <c r="D436" s="8" t="s">
        <v>77</v>
      </c>
      <c r="E436" s="8" t="s">
        <v>34</v>
      </c>
      <c r="F436" s="8" t="s">
        <v>79</v>
      </c>
      <c r="G436" s="8">
        <v>36</v>
      </c>
      <c r="H436" s="10">
        <v>8057963317296</v>
      </c>
      <c r="I436" s="11">
        <v>109.9</v>
      </c>
      <c r="J436" s="11">
        <v>55</v>
      </c>
      <c r="K436" s="9">
        <v>23</v>
      </c>
      <c r="L436" s="8"/>
      <c r="M436" s="4">
        <f>+L436*J436</f>
        <v>0</v>
      </c>
    </row>
    <row r="437" spans="2:13" s="7" customFormat="1" ht="50.1" customHeight="1" x14ac:dyDescent="0.25">
      <c r="B437" s="2" t="s">
        <v>10</v>
      </c>
      <c r="C437" s="8"/>
      <c r="D437" s="8" t="s">
        <v>77</v>
      </c>
      <c r="E437" s="8" t="s">
        <v>34</v>
      </c>
      <c r="F437" s="8" t="s">
        <v>79</v>
      </c>
      <c r="G437" s="8">
        <v>37</v>
      </c>
      <c r="H437" s="10">
        <v>8057963317302</v>
      </c>
      <c r="I437" s="11">
        <v>109.9</v>
      </c>
      <c r="J437" s="11">
        <v>55</v>
      </c>
      <c r="K437" s="9">
        <v>22</v>
      </c>
      <c r="L437" s="8"/>
      <c r="M437" s="4">
        <f>+L437*J437</f>
        <v>0</v>
      </c>
    </row>
    <row r="438" spans="2:13" s="7" customFormat="1" ht="50.1" customHeight="1" x14ac:dyDescent="0.25">
      <c r="B438" s="2" t="s">
        <v>10</v>
      </c>
      <c r="C438" s="8"/>
      <c r="D438" s="8" t="s">
        <v>77</v>
      </c>
      <c r="E438" s="8" t="s">
        <v>34</v>
      </c>
      <c r="F438" s="8" t="s">
        <v>79</v>
      </c>
      <c r="G438" s="8">
        <v>38</v>
      </c>
      <c r="H438" s="10">
        <v>8057963317319</v>
      </c>
      <c r="I438" s="11">
        <v>109.9</v>
      </c>
      <c r="J438" s="11">
        <v>55</v>
      </c>
      <c r="K438" s="9">
        <v>14</v>
      </c>
      <c r="L438" s="8"/>
      <c r="M438" s="4">
        <f>+L438*J438</f>
        <v>0</v>
      </c>
    </row>
    <row r="439" spans="2:13" s="7" customFormat="1" ht="50.1" customHeight="1" x14ac:dyDescent="0.25">
      <c r="B439" s="2" t="s">
        <v>10</v>
      </c>
      <c r="C439" s="8"/>
      <c r="D439" s="8" t="s">
        <v>77</v>
      </c>
      <c r="E439" s="8" t="s">
        <v>34</v>
      </c>
      <c r="F439" s="8" t="s">
        <v>80</v>
      </c>
      <c r="G439" s="8">
        <v>31</v>
      </c>
      <c r="H439" s="10">
        <v>8057963317388</v>
      </c>
      <c r="I439" s="11">
        <v>109.9</v>
      </c>
      <c r="J439" s="11">
        <v>55</v>
      </c>
      <c r="K439" s="9">
        <v>3</v>
      </c>
      <c r="L439" s="8"/>
      <c r="M439" s="4">
        <f>+L439*J439</f>
        <v>0</v>
      </c>
    </row>
    <row r="440" spans="2:13" s="7" customFormat="1" ht="50.1" customHeight="1" x14ac:dyDescent="0.25">
      <c r="B440" s="2" t="s">
        <v>10</v>
      </c>
      <c r="C440" s="8"/>
      <c r="D440" s="8" t="s">
        <v>77</v>
      </c>
      <c r="E440" s="8" t="s">
        <v>34</v>
      </c>
      <c r="F440" s="8" t="s">
        <v>80</v>
      </c>
      <c r="G440" s="8">
        <v>32</v>
      </c>
      <c r="H440" s="10">
        <v>8057963317395</v>
      </c>
      <c r="I440" s="11">
        <v>109.9</v>
      </c>
      <c r="J440" s="11">
        <v>55</v>
      </c>
      <c r="K440" s="9">
        <v>11</v>
      </c>
      <c r="L440" s="8"/>
      <c r="M440" s="4">
        <f>+L440*J440</f>
        <v>0</v>
      </c>
    </row>
    <row r="441" spans="2:13" s="7" customFormat="1" ht="50.1" customHeight="1" x14ac:dyDescent="0.25">
      <c r="B441" s="2" t="s">
        <v>10</v>
      </c>
      <c r="C441" s="8"/>
      <c r="D441" s="8" t="s">
        <v>77</v>
      </c>
      <c r="E441" s="8" t="s">
        <v>34</v>
      </c>
      <c r="F441" s="8" t="s">
        <v>80</v>
      </c>
      <c r="G441" s="8">
        <v>33</v>
      </c>
      <c r="H441" s="10">
        <v>8057963317401</v>
      </c>
      <c r="I441" s="11">
        <v>109.9</v>
      </c>
      <c r="J441" s="11">
        <v>55</v>
      </c>
      <c r="K441" s="9">
        <v>13</v>
      </c>
      <c r="L441" s="8"/>
      <c r="M441" s="4">
        <f>+L441*J441</f>
        <v>0</v>
      </c>
    </row>
    <row r="442" spans="2:13" s="7" customFormat="1" ht="50.1" customHeight="1" x14ac:dyDescent="0.25">
      <c r="B442" s="2" t="s">
        <v>10</v>
      </c>
      <c r="C442" s="8"/>
      <c r="D442" s="8" t="s">
        <v>77</v>
      </c>
      <c r="E442" s="8" t="s">
        <v>34</v>
      </c>
      <c r="F442" s="8" t="s">
        <v>80</v>
      </c>
      <c r="G442" s="8">
        <v>34</v>
      </c>
      <c r="H442" s="10">
        <v>8057963317418</v>
      </c>
      <c r="I442" s="11">
        <v>109.9</v>
      </c>
      <c r="J442" s="11">
        <v>55</v>
      </c>
      <c r="K442" s="9">
        <v>23</v>
      </c>
      <c r="L442" s="8"/>
      <c r="M442" s="4">
        <f>+L442*J442</f>
        <v>0</v>
      </c>
    </row>
    <row r="443" spans="2:13" s="7" customFormat="1" ht="50.1" customHeight="1" x14ac:dyDescent="0.25">
      <c r="B443" s="2" t="s">
        <v>10</v>
      </c>
      <c r="C443" s="8"/>
      <c r="D443" s="8" t="s">
        <v>77</v>
      </c>
      <c r="E443" s="8" t="s">
        <v>34</v>
      </c>
      <c r="F443" s="8" t="s">
        <v>80</v>
      </c>
      <c r="G443" s="8">
        <v>35</v>
      </c>
      <c r="H443" s="10">
        <v>8057963317425</v>
      </c>
      <c r="I443" s="11">
        <v>109.9</v>
      </c>
      <c r="J443" s="11">
        <v>55</v>
      </c>
      <c r="K443" s="9">
        <v>21</v>
      </c>
      <c r="L443" s="8"/>
      <c r="M443" s="4">
        <f>+L443*J443</f>
        <v>0</v>
      </c>
    </row>
    <row r="444" spans="2:13" s="7" customFormat="1" ht="50.1" customHeight="1" x14ac:dyDescent="0.25">
      <c r="B444" s="2" t="s">
        <v>10</v>
      </c>
      <c r="C444" s="8"/>
      <c r="D444" s="8" t="s">
        <v>77</v>
      </c>
      <c r="E444" s="8" t="s">
        <v>34</v>
      </c>
      <c r="F444" s="8" t="s">
        <v>80</v>
      </c>
      <c r="G444" s="8">
        <v>36</v>
      </c>
      <c r="H444" s="10">
        <v>8057963317432</v>
      </c>
      <c r="I444" s="11">
        <v>109.9</v>
      </c>
      <c r="J444" s="11">
        <v>55</v>
      </c>
      <c r="K444" s="9">
        <v>23</v>
      </c>
      <c r="L444" s="8"/>
      <c r="M444" s="4">
        <f>+L444*J444</f>
        <v>0</v>
      </c>
    </row>
    <row r="445" spans="2:13" s="7" customFormat="1" ht="50.1" customHeight="1" x14ac:dyDescent="0.25">
      <c r="B445" s="2" t="s">
        <v>10</v>
      </c>
      <c r="C445" s="8"/>
      <c r="D445" s="8" t="s">
        <v>77</v>
      </c>
      <c r="E445" s="8" t="s">
        <v>34</v>
      </c>
      <c r="F445" s="8" t="s">
        <v>80</v>
      </c>
      <c r="G445" s="8">
        <v>37</v>
      </c>
      <c r="H445" s="10">
        <v>8057963317449</v>
      </c>
      <c r="I445" s="11">
        <v>109.9</v>
      </c>
      <c r="J445" s="11">
        <v>55</v>
      </c>
      <c r="K445" s="9">
        <v>22</v>
      </c>
      <c r="L445" s="8"/>
      <c r="M445" s="4">
        <f>+L445*J445</f>
        <v>0</v>
      </c>
    </row>
    <row r="446" spans="2:13" s="7" customFormat="1" ht="50.1" customHeight="1" x14ac:dyDescent="0.25">
      <c r="B446" s="2" t="s">
        <v>10</v>
      </c>
      <c r="C446" s="8"/>
      <c r="D446" s="8" t="s">
        <v>77</v>
      </c>
      <c r="E446" s="8" t="s">
        <v>34</v>
      </c>
      <c r="F446" s="8" t="s">
        <v>80</v>
      </c>
      <c r="G446" s="8">
        <v>38</v>
      </c>
      <c r="H446" s="10">
        <v>8057963317456</v>
      </c>
      <c r="I446" s="11">
        <v>109.9</v>
      </c>
      <c r="J446" s="11">
        <v>55</v>
      </c>
      <c r="K446" s="9">
        <v>14</v>
      </c>
      <c r="L446" s="8"/>
      <c r="M446" s="4">
        <f>+L446*J446</f>
        <v>0</v>
      </c>
    </row>
    <row r="447" spans="2:13" s="7" customFormat="1" ht="50.1" customHeight="1" x14ac:dyDescent="0.25">
      <c r="B447" s="2" t="s">
        <v>10</v>
      </c>
      <c r="C447" s="8"/>
      <c r="D447" s="8" t="s">
        <v>81</v>
      </c>
      <c r="E447" s="8" t="s">
        <v>34</v>
      </c>
      <c r="F447" s="8" t="s">
        <v>82</v>
      </c>
      <c r="G447" s="8">
        <v>26</v>
      </c>
      <c r="H447" s="10">
        <v>8057963316633</v>
      </c>
      <c r="I447" s="11">
        <v>89.9</v>
      </c>
      <c r="J447" s="11">
        <v>45</v>
      </c>
      <c r="K447" s="9">
        <v>2</v>
      </c>
      <c r="L447" s="8"/>
      <c r="M447" s="4">
        <f>+L447*J447</f>
        <v>0</v>
      </c>
    </row>
    <row r="448" spans="2:13" s="7" customFormat="1" ht="50.1" customHeight="1" x14ac:dyDescent="0.25">
      <c r="B448" s="2" t="s">
        <v>10</v>
      </c>
      <c r="C448" s="8"/>
      <c r="D448" s="8" t="s">
        <v>81</v>
      </c>
      <c r="E448" s="8" t="s">
        <v>34</v>
      </c>
      <c r="F448" s="8" t="s">
        <v>82</v>
      </c>
      <c r="G448" s="8">
        <v>29</v>
      </c>
      <c r="H448" s="10">
        <v>8057963316664</v>
      </c>
      <c r="I448" s="11">
        <v>89.9</v>
      </c>
      <c r="J448" s="11">
        <v>45</v>
      </c>
      <c r="K448" s="9">
        <v>2</v>
      </c>
      <c r="L448" s="8"/>
      <c r="M448" s="4">
        <f>+L448*J448</f>
        <v>0</v>
      </c>
    </row>
    <row r="449" spans="2:13" s="7" customFormat="1" ht="50.1" customHeight="1" x14ac:dyDescent="0.25">
      <c r="B449" s="2" t="s">
        <v>10</v>
      </c>
      <c r="C449" s="8"/>
      <c r="D449" s="8" t="s">
        <v>81</v>
      </c>
      <c r="E449" s="8" t="s">
        <v>34</v>
      </c>
      <c r="F449" s="8" t="s">
        <v>82</v>
      </c>
      <c r="G449" s="8">
        <v>30</v>
      </c>
      <c r="H449" s="10">
        <v>8057963316671</v>
      </c>
      <c r="I449" s="11">
        <v>89.9</v>
      </c>
      <c r="J449" s="11">
        <v>45</v>
      </c>
      <c r="K449" s="9">
        <v>11</v>
      </c>
      <c r="L449" s="8"/>
      <c r="M449" s="4">
        <f>+L449*J449</f>
        <v>0</v>
      </c>
    </row>
    <row r="450" spans="2:13" s="7" customFormat="1" ht="50.1" customHeight="1" x14ac:dyDescent="0.25">
      <c r="B450" s="2" t="s">
        <v>10</v>
      </c>
      <c r="C450" s="8"/>
      <c r="D450" s="8" t="s">
        <v>81</v>
      </c>
      <c r="E450" s="8" t="s">
        <v>34</v>
      </c>
      <c r="F450" s="8" t="s">
        <v>82</v>
      </c>
      <c r="G450" s="8">
        <v>31</v>
      </c>
      <c r="H450" s="10">
        <v>8057963316688</v>
      </c>
      <c r="I450" s="11">
        <v>89.9</v>
      </c>
      <c r="J450" s="11">
        <v>45</v>
      </c>
      <c r="K450" s="9">
        <v>16</v>
      </c>
      <c r="L450" s="8"/>
      <c r="M450" s="4">
        <f>+L450*J450</f>
        <v>0</v>
      </c>
    </row>
    <row r="451" spans="2:13" s="7" customFormat="1" ht="50.1" customHeight="1" x14ac:dyDescent="0.25">
      <c r="B451" s="2" t="s">
        <v>10</v>
      </c>
      <c r="C451" s="8"/>
      <c r="D451" s="8" t="s">
        <v>81</v>
      </c>
      <c r="E451" s="8" t="s">
        <v>34</v>
      </c>
      <c r="F451" s="8" t="s">
        <v>82</v>
      </c>
      <c r="G451" s="8">
        <v>32</v>
      </c>
      <c r="H451" s="10">
        <v>8057963316695</v>
      </c>
      <c r="I451" s="11">
        <v>89.9</v>
      </c>
      <c r="J451" s="11">
        <v>45</v>
      </c>
      <c r="K451" s="9">
        <v>17</v>
      </c>
      <c r="L451" s="8"/>
      <c r="M451" s="4">
        <f>+L451*J451</f>
        <v>0</v>
      </c>
    </row>
    <row r="452" spans="2:13" s="7" customFormat="1" ht="50.1" customHeight="1" x14ac:dyDescent="0.25">
      <c r="B452" s="2" t="s">
        <v>10</v>
      </c>
      <c r="C452" s="8"/>
      <c r="D452" s="8" t="s">
        <v>81</v>
      </c>
      <c r="E452" s="8" t="s">
        <v>34</v>
      </c>
      <c r="F452" s="8" t="s">
        <v>82</v>
      </c>
      <c r="G452" s="8">
        <v>33</v>
      </c>
      <c r="H452" s="10">
        <v>8057963316701</v>
      </c>
      <c r="I452" s="11">
        <v>89.9</v>
      </c>
      <c r="J452" s="11">
        <v>45</v>
      </c>
      <c r="K452" s="9">
        <v>28</v>
      </c>
      <c r="L452" s="8"/>
      <c r="M452" s="4">
        <f>+L452*J452</f>
        <v>0</v>
      </c>
    </row>
    <row r="453" spans="2:13" s="7" customFormat="1" ht="50.1" customHeight="1" x14ac:dyDescent="0.25">
      <c r="B453" s="2" t="s">
        <v>10</v>
      </c>
      <c r="C453" s="8"/>
      <c r="D453" s="8" t="s">
        <v>81</v>
      </c>
      <c r="E453" s="8" t="s">
        <v>34</v>
      </c>
      <c r="F453" s="8" t="s">
        <v>82</v>
      </c>
      <c r="G453" s="8">
        <v>34</v>
      </c>
      <c r="H453" s="10">
        <v>8057963316718</v>
      </c>
      <c r="I453" s="11">
        <v>89.9</v>
      </c>
      <c r="J453" s="11">
        <v>45</v>
      </c>
      <c r="K453" s="9">
        <v>34</v>
      </c>
      <c r="L453" s="8"/>
      <c r="M453" s="4">
        <f>+L453*J453</f>
        <v>0</v>
      </c>
    </row>
    <row r="454" spans="2:13" s="7" customFormat="1" ht="50.1" customHeight="1" x14ac:dyDescent="0.25">
      <c r="B454" s="2" t="s">
        <v>10</v>
      </c>
      <c r="C454" s="8"/>
      <c r="D454" s="8" t="s">
        <v>81</v>
      </c>
      <c r="E454" s="8" t="s">
        <v>34</v>
      </c>
      <c r="F454" s="8" t="s">
        <v>82</v>
      </c>
      <c r="G454" s="8">
        <v>35</v>
      </c>
      <c r="H454" s="10">
        <v>8057963316725</v>
      </c>
      <c r="I454" s="11">
        <v>89.9</v>
      </c>
      <c r="J454" s="11">
        <v>45</v>
      </c>
      <c r="K454" s="9">
        <v>34</v>
      </c>
      <c r="L454" s="8"/>
      <c r="M454" s="4">
        <f>+L454*J454</f>
        <v>0</v>
      </c>
    </row>
    <row r="455" spans="2:13" s="7" customFormat="1" ht="50.1" customHeight="1" x14ac:dyDescent="0.25">
      <c r="B455" s="2" t="s">
        <v>10</v>
      </c>
      <c r="C455" s="8"/>
      <c r="D455" s="8" t="s">
        <v>81</v>
      </c>
      <c r="E455" s="8" t="s">
        <v>34</v>
      </c>
      <c r="F455" s="8" t="s">
        <v>82</v>
      </c>
      <c r="G455" s="8">
        <v>36</v>
      </c>
      <c r="H455" s="10">
        <v>8057963316732</v>
      </c>
      <c r="I455" s="11">
        <v>89.9</v>
      </c>
      <c r="J455" s="11">
        <v>45</v>
      </c>
      <c r="K455" s="9">
        <v>24</v>
      </c>
      <c r="L455" s="8"/>
      <c r="M455" s="4">
        <f>+L455*J455</f>
        <v>0</v>
      </c>
    </row>
    <row r="456" spans="2:13" s="7" customFormat="1" ht="50.1" customHeight="1" x14ac:dyDescent="0.25">
      <c r="B456" s="2" t="s">
        <v>10</v>
      </c>
      <c r="C456" s="8"/>
      <c r="D456" s="8" t="s">
        <v>81</v>
      </c>
      <c r="E456" s="8" t="s">
        <v>34</v>
      </c>
      <c r="F456" s="8" t="s">
        <v>82</v>
      </c>
      <c r="G456" s="8">
        <v>37</v>
      </c>
      <c r="H456" s="10">
        <v>8057963316749</v>
      </c>
      <c r="I456" s="11">
        <v>89.9</v>
      </c>
      <c r="J456" s="11">
        <v>45</v>
      </c>
      <c r="K456" s="9">
        <v>12</v>
      </c>
      <c r="L456" s="8"/>
      <c r="M456" s="4">
        <f>+L456*J456</f>
        <v>0</v>
      </c>
    </row>
    <row r="457" spans="2:13" s="7" customFormat="1" ht="50.1" customHeight="1" x14ac:dyDescent="0.25">
      <c r="B457" s="2" t="s">
        <v>10</v>
      </c>
      <c r="C457" s="8"/>
      <c r="D457" s="8" t="s">
        <v>81</v>
      </c>
      <c r="E457" s="8" t="s">
        <v>34</v>
      </c>
      <c r="F457" s="8" t="s">
        <v>82</v>
      </c>
      <c r="G457" s="8">
        <v>38</v>
      </c>
      <c r="H457" s="10">
        <v>8057963316756</v>
      </c>
      <c r="I457" s="11">
        <v>89.9</v>
      </c>
      <c r="J457" s="11">
        <v>45</v>
      </c>
      <c r="K457" s="9">
        <v>23</v>
      </c>
      <c r="L457" s="8"/>
      <c r="M457" s="4">
        <f>+L457*J457</f>
        <v>0</v>
      </c>
    </row>
    <row r="458" spans="2:13" s="7" customFormat="1" ht="50.1" customHeight="1" x14ac:dyDescent="0.25">
      <c r="B458" s="2" t="s">
        <v>10</v>
      </c>
      <c r="C458" s="8"/>
      <c r="D458" s="8" t="s">
        <v>81</v>
      </c>
      <c r="E458" s="8" t="s">
        <v>34</v>
      </c>
      <c r="F458" s="8" t="s">
        <v>83</v>
      </c>
      <c r="G458" s="8">
        <v>33</v>
      </c>
      <c r="H458" s="10">
        <v>8057963316848</v>
      </c>
      <c r="I458" s="11">
        <v>89.9</v>
      </c>
      <c r="J458" s="11">
        <v>45</v>
      </c>
      <c r="K458" s="9">
        <v>28</v>
      </c>
      <c r="L458" s="8"/>
      <c r="M458" s="4">
        <f>+L458*J458</f>
        <v>0</v>
      </c>
    </row>
    <row r="459" spans="2:13" s="7" customFormat="1" ht="50.1" customHeight="1" x14ac:dyDescent="0.25">
      <c r="B459" s="2" t="s">
        <v>10</v>
      </c>
      <c r="C459" s="8"/>
      <c r="D459" s="8" t="s">
        <v>81</v>
      </c>
      <c r="E459" s="8" t="s">
        <v>34</v>
      </c>
      <c r="F459" s="8" t="s">
        <v>83</v>
      </c>
      <c r="G459" s="8">
        <v>34</v>
      </c>
      <c r="H459" s="10">
        <v>8057963316855</v>
      </c>
      <c r="I459" s="11">
        <v>89.9</v>
      </c>
      <c r="J459" s="11">
        <v>45</v>
      </c>
      <c r="K459" s="9">
        <v>34</v>
      </c>
      <c r="L459" s="8"/>
      <c r="M459" s="4">
        <f>+L459*J459</f>
        <v>0</v>
      </c>
    </row>
    <row r="460" spans="2:13" s="7" customFormat="1" ht="50.1" customHeight="1" x14ac:dyDescent="0.25">
      <c r="B460" s="2" t="s">
        <v>10</v>
      </c>
      <c r="C460" s="8"/>
      <c r="D460" s="8" t="s">
        <v>81</v>
      </c>
      <c r="E460" s="8" t="s">
        <v>34</v>
      </c>
      <c r="F460" s="8" t="s">
        <v>83</v>
      </c>
      <c r="G460" s="8">
        <v>35</v>
      </c>
      <c r="H460" s="10">
        <v>8057963316862</v>
      </c>
      <c r="I460" s="11">
        <v>89.9</v>
      </c>
      <c r="J460" s="11">
        <v>45</v>
      </c>
      <c r="K460" s="9">
        <v>34</v>
      </c>
      <c r="L460" s="8"/>
      <c r="M460" s="4">
        <f>+L460*J460</f>
        <v>0</v>
      </c>
    </row>
    <row r="461" spans="2:13" s="7" customFormat="1" ht="50.1" customHeight="1" x14ac:dyDescent="0.25">
      <c r="B461" s="2" t="s">
        <v>10</v>
      </c>
      <c r="C461" s="8"/>
      <c r="D461" s="8" t="s">
        <v>81</v>
      </c>
      <c r="E461" s="8" t="s">
        <v>34</v>
      </c>
      <c r="F461" s="8" t="s">
        <v>83</v>
      </c>
      <c r="G461" s="8">
        <v>36</v>
      </c>
      <c r="H461" s="10">
        <v>8057963316879</v>
      </c>
      <c r="I461" s="11">
        <v>89.9</v>
      </c>
      <c r="J461" s="11">
        <v>45</v>
      </c>
      <c r="K461" s="9">
        <v>24</v>
      </c>
      <c r="L461" s="8"/>
      <c r="M461" s="4">
        <f>+L461*J461</f>
        <v>0</v>
      </c>
    </row>
    <row r="462" spans="2:13" s="7" customFormat="1" ht="50.1" customHeight="1" x14ac:dyDescent="0.25">
      <c r="B462" s="2" t="s">
        <v>10</v>
      </c>
      <c r="C462" s="8"/>
      <c r="D462" s="8" t="s">
        <v>81</v>
      </c>
      <c r="E462" s="8" t="s">
        <v>34</v>
      </c>
      <c r="F462" s="8" t="s">
        <v>83</v>
      </c>
      <c r="G462" s="8">
        <v>37</v>
      </c>
      <c r="H462" s="10">
        <v>8057963316886</v>
      </c>
      <c r="I462" s="11">
        <v>89.9</v>
      </c>
      <c r="J462" s="11">
        <v>45</v>
      </c>
      <c r="K462" s="9">
        <v>12</v>
      </c>
      <c r="L462" s="8"/>
      <c r="M462" s="4">
        <f>+L462*J462</f>
        <v>0</v>
      </c>
    </row>
    <row r="463" spans="2:13" s="7" customFormat="1" ht="50.1" customHeight="1" x14ac:dyDescent="0.25">
      <c r="B463" s="2" t="s">
        <v>10</v>
      </c>
      <c r="C463" s="8"/>
      <c r="D463" s="8" t="s">
        <v>81</v>
      </c>
      <c r="E463" s="8" t="s">
        <v>34</v>
      </c>
      <c r="F463" s="8" t="s">
        <v>84</v>
      </c>
      <c r="G463" s="8">
        <v>32</v>
      </c>
      <c r="H463" s="10">
        <v>8057963316978</v>
      </c>
      <c r="I463" s="11">
        <v>89.9</v>
      </c>
      <c r="J463" s="11">
        <v>45</v>
      </c>
      <c r="K463" s="9">
        <v>17</v>
      </c>
      <c r="L463" s="8"/>
      <c r="M463" s="4">
        <f>+L463*J463</f>
        <v>0</v>
      </c>
    </row>
    <row r="464" spans="2:13" s="7" customFormat="1" ht="50.1" customHeight="1" x14ac:dyDescent="0.25">
      <c r="B464" s="2" t="s">
        <v>10</v>
      </c>
      <c r="C464" s="8"/>
      <c r="D464" s="8" t="s">
        <v>81</v>
      </c>
      <c r="E464" s="8" t="s">
        <v>34</v>
      </c>
      <c r="F464" s="8" t="s">
        <v>84</v>
      </c>
      <c r="G464" s="8">
        <v>36</v>
      </c>
      <c r="H464" s="10">
        <v>8057963317012</v>
      </c>
      <c r="I464" s="11">
        <v>89.9</v>
      </c>
      <c r="J464" s="11">
        <v>45</v>
      </c>
      <c r="K464" s="9">
        <v>24</v>
      </c>
      <c r="L464" s="8"/>
      <c r="M464" s="4">
        <f>+L464*J464</f>
        <v>0</v>
      </c>
    </row>
    <row r="465" spans="2:13" s="7" customFormat="1" ht="50.1" customHeight="1" x14ac:dyDescent="0.25">
      <c r="B465" s="2" t="s">
        <v>10</v>
      </c>
      <c r="C465" s="8"/>
      <c r="D465" s="8" t="s">
        <v>85</v>
      </c>
      <c r="E465" s="8" t="s">
        <v>86</v>
      </c>
      <c r="F465" s="8" t="s">
        <v>87</v>
      </c>
      <c r="G465" s="8">
        <v>37</v>
      </c>
      <c r="H465" s="10">
        <v>8025228956108</v>
      </c>
      <c r="I465" s="11">
        <v>139</v>
      </c>
      <c r="J465" s="11">
        <v>69.5</v>
      </c>
      <c r="K465" s="9">
        <v>4</v>
      </c>
      <c r="L465" s="8"/>
      <c r="M465" s="4">
        <f>+L465*J465</f>
        <v>0</v>
      </c>
    </row>
    <row r="466" spans="2:13" s="7" customFormat="1" ht="50.1" customHeight="1" x14ac:dyDescent="0.25">
      <c r="B466" s="2" t="s">
        <v>10</v>
      </c>
      <c r="C466" s="8"/>
      <c r="D466" s="8" t="s">
        <v>85</v>
      </c>
      <c r="E466" s="8" t="s">
        <v>86</v>
      </c>
      <c r="F466" s="8" t="s">
        <v>87</v>
      </c>
      <c r="G466" s="8">
        <v>38</v>
      </c>
      <c r="H466" s="10">
        <v>8025228956122</v>
      </c>
      <c r="I466" s="11">
        <v>139</v>
      </c>
      <c r="J466" s="11">
        <v>69.5</v>
      </c>
      <c r="K466" s="9">
        <v>1</v>
      </c>
      <c r="L466" s="8"/>
      <c r="M466" s="4">
        <f>+L466*J466</f>
        <v>0</v>
      </c>
    </row>
    <row r="467" spans="2:13" s="7" customFormat="1" ht="50.1" customHeight="1" x14ac:dyDescent="0.25">
      <c r="B467" s="2" t="s">
        <v>10</v>
      </c>
      <c r="C467" s="8"/>
      <c r="D467" s="8" t="s">
        <v>85</v>
      </c>
      <c r="E467" s="8" t="s">
        <v>86</v>
      </c>
      <c r="F467" s="8" t="s">
        <v>87</v>
      </c>
      <c r="G467" s="8">
        <v>39</v>
      </c>
      <c r="H467" s="10">
        <v>8025228956146</v>
      </c>
      <c r="I467" s="11">
        <v>139</v>
      </c>
      <c r="J467" s="11">
        <v>69.5</v>
      </c>
      <c r="K467" s="9">
        <v>49</v>
      </c>
      <c r="L467" s="8"/>
      <c r="M467" s="4">
        <f>+L467*J467</f>
        <v>0</v>
      </c>
    </row>
    <row r="468" spans="2:13" s="7" customFormat="1" ht="50.1" customHeight="1" x14ac:dyDescent="0.25">
      <c r="B468" s="2" t="s">
        <v>10</v>
      </c>
      <c r="C468" s="8"/>
      <c r="D468" s="8" t="s">
        <v>85</v>
      </c>
      <c r="E468" s="8" t="s">
        <v>86</v>
      </c>
      <c r="F468" s="8" t="s">
        <v>87</v>
      </c>
      <c r="G468" s="8">
        <v>40</v>
      </c>
      <c r="H468" s="10">
        <v>8025228956160</v>
      </c>
      <c r="I468" s="11">
        <v>139</v>
      </c>
      <c r="J468" s="11">
        <v>69.5</v>
      </c>
      <c r="K468" s="9">
        <v>2</v>
      </c>
      <c r="L468" s="8"/>
      <c r="M468" s="4">
        <f>+L468*J468</f>
        <v>0</v>
      </c>
    </row>
    <row r="469" spans="2:13" s="7" customFormat="1" ht="50.1" customHeight="1" x14ac:dyDescent="0.25">
      <c r="B469" s="2" t="s">
        <v>10</v>
      </c>
      <c r="C469" s="8"/>
      <c r="D469" s="8" t="s">
        <v>85</v>
      </c>
      <c r="E469" s="8" t="s">
        <v>86</v>
      </c>
      <c r="F469" s="8" t="s">
        <v>87</v>
      </c>
      <c r="G469" s="8">
        <v>40.5</v>
      </c>
      <c r="H469" s="10">
        <v>8025228956177</v>
      </c>
      <c r="I469" s="11">
        <v>139</v>
      </c>
      <c r="J469" s="11">
        <v>69.5</v>
      </c>
      <c r="K469" s="9">
        <v>16</v>
      </c>
      <c r="L469" s="8"/>
      <c r="M469" s="4">
        <f>+L469*J469</f>
        <v>0</v>
      </c>
    </row>
    <row r="470" spans="2:13" s="7" customFormat="1" ht="50.1" customHeight="1" x14ac:dyDescent="0.25">
      <c r="B470" s="2" t="s">
        <v>10</v>
      </c>
      <c r="C470" s="8"/>
      <c r="D470" s="8" t="s">
        <v>85</v>
      </c>
      <c r="E470" s="8" t="s">
        <v>86</v>
      </c>
      <c r="F470" s="8" t="s">
        <v>87</v>
      </c>
      <c r="G470" s="8">
        <v>41</v>
      </c>
      <c r="H470" s="10">
        <v>8025228956184</v>
      </c>
      <c r="I470" s="11">
        <v>139</v>
      </c>
      <c r="J470" s="11">
        <v>69.5</v>
      </c>
      <c r="K470" s="9">
        <v>8</v>
      </c>
      <c r="L470" s="8"/>
      <c r="M470" s="4">
        <f>+L470*J470</f>
        <v>0</v>
      </c>
    </row>
    <row r="471" spans="2:13" s="7" customFormat="1" ht="50.1" customHeight="1" x14ac:dyDescent="0.25">
      <c r="B471" s="2" t="s">
        <v>10</v>
      </c>
      <c r="C471" s="8"/>
      <c r="D471" s="8" t="s">
        <v>85</v>
      </c>
      <c r="E471" s="8" t="s">
        <v>86</v>
      </c>
      <c r="F471" s="8" t="s">
        <v>87</v>
      </c>
      <c r="G471" s="8">
        <v>43.5</v>
      </c>
      <c r="H471" s="10">
        <v>8025228956238</v>
      </c>
      <c r="I471" s="11">
        <v>139</v>
      </c>
      <c r="J471" s="11">
        <v>69.5</v>
      </c>
      <c r="K471" s="9">
        <v>12</v>
      </c>
      <c r="L471" s="8"/>
      <c r="M471" s="4">
        <f>+L471*J471</f>
        <v>0</v>
      </c>
    </row>
    <row r="472" spans="2:13" s="7" customFormat="1" ht="50.1" customHeight="1" x14ac:dyDescent="0.25">
      <c r="B472" s="2" t="s">
        <v>10</v>
      </c>
      <c r="C472" s="8"/>
      <c r="D472" s="8" t="s">
        <v>85</v>
      </c>
      <c r="E472" s="8" t="s">
        <v>86</v>
      </c>
      <c r="F472" s="8" t="s">
        <v>87</v>
      </c>
      <c r="G472" s="8">
        <v>44</v>
      </c>
      <c r="H472" s="10">
        <v>8025228956245</v>
      </c>
      <c r="I472" s="11">
        <v>139</v>
      </c>
      <c r="J472" s="11">
        <v>69.5</v>
      </c>
      <c r="K472" s="9">
        <v>2</v>
      </c>
      <c r="L472" s="8"/>
      <c r="M472" s="4">
        <f>+L472*J472</f>
        <v>0</v>
      </c>
    </row>
    <row r="473" spans="2:13" s="7" customFormat="1" ht="50.1" customHeight="1" x14ac:dyDescent="0.25">
      <c r="B473" s="2" t="s">
        <v>10</v>
      </c>
      <c r="C473" s="8"/>
      <c r="D473" s="8" t="s">
        <v>85</v>
      </c>
      <c r="E473" s="8" t="s">
        <v>86</v>
      </c>
      <c r="F473" s="8" t="s">
        <v>87</v>
      </c>
      <c r="G473" s="8">
        <v>45</v>
      </c>
      <c r="H473" s="10">
        <v>8025228956269</v>
      </c>
      <c r="I473" s="11">
        <v>139</v>
      </c>
      <c r="J473" s="11">
        <v>69.5</v>
      </c>
      <c r="K473" s="9">
        <v>26</v>
      </c>
      <c r="L473" s="8"/>
      <c r="M473" s="4">
        <f>+L473*J473</f>
        <v>0</v>
      </c>
    </row>
    <row r="474" spans="2:13" s="7" customFormat="1" ht="50.1" customHeight="1" x14ac:dyDescent="0.25">
      <c r="B474" s="2" t="s">
        <v>10</v>
      </c>
      <c r="C474" s="8"/>
      <c r="D474" s="8" t="s">
        <v>85</v>
      </c>
      <c r="E474" s="8" t="s">
        <v>86</v>
      </c>
      <c r="F474" s="8" t="s">
        <v>87</v>
      </c>
      <c r="G474" s="8">
        <v>46</v>
      </c>
      <c r="H474" s="10">
        <v>8025228956283</v>
      </c>
      <c r="I474" s="11">
        <v>139</v>
      </c>
      <c r="J474" s="11">
        <v>69.5</v>
      </c>
      <c r="K474" s="9">
        <v>4</v>
      </c>
      <c r="L474" s="8"/>
      <c r="M474" s="4">
        <f>+L474*J474</f>
        <v>0</v>
      </c>
    </row>
    <row r="475" spans="2:13" s="7" customFormat="1" ht="50.1" customHeight="1" x14ac:dyDescent="0.25">
      <c r="B475" s="2" t="s">
        <v>10</v>
      </c>
      <c r="C475" s="8"/>
      <c r="D475" s="8" t="s">
        <v>85</v>
      </c>
      <c r="E475" s="8" t="s">
        <v>86</v>
      </c>
      <c r="F475" s="8" t="s">
        <v>87</v>
      </c>
      <c r="G475" s="8">
        <v>46.5</v>
      </c>
      <c r="H475" s="10">
        <v>8025228956290</v>
      </c>
      <c r="I475" s="11">
        <v>139</v>
      </c>
      <c r="J475" s="11">
        <v>69.5</v>
      </c>
      <c r="K475" s="9">
        <v>8</v>
      </c>
      <c r="L475" s="8"/>
      <c r="M475" s="4">
        <f>+L475*J475</f>
        <v>0</v>
      </c>
    </row>
    <row r="476" spans="2:13" s="7" customFormat="1" ht="50.1" customHeight="1" x14ac:dyDescent="0.25">
      <c r="B476" s="2" t="s">
        <v>10</v>
      </c>
      <c r="C476" s="8"/>
      <c r="D476" s="8" t="s">
        <v>85</v>
      </c>
      <c r="E476" s="8" t="s">
        <v>86</v>
      </c>
      <c r="F476" s="8" t="s">
        <v>88</v>
      </c>
      <c r="G476" s="8">
        <v>37</v>
      </c>
      <c r="H476" s="10">
        <v>8025228956320</v>
      </c>
      <c r="I476" s="11">
        <v>139</v>
      </c>
      <c r="J476" s="11">
        <v>69.5</v>
      </c>
      <c r="K476" s="9">
        <v>4</v>
      </c>
      <c r="L476" s="8"/>
      <c r="M476" s="4">
        <f>+L476*J476</f>
        <v>0</v>
      </c>
    </row>
    <row r="477" spans="2:13" s="7" customFormat="1" ht="50.1" customHeight="1" x14ac:dyDescent="0.25">
      <c r="B477" s="2" t="s">
        <v>10</v>
      </c>
      <c r="C477" s="8"/>
      <c r="D477" s="8" t="s">
        <v>85</v>
      </c>
      <c r="E477" s="8" t="s">
        <v>86</v>
      </c>
      <c r="F477" s="8" t="s">
        <v>88</v>
      </c>
      <c r="G477" s="8">
        <v>37.5</v>
      </c>
      <c r="H477" s="10">
        <v>8025228956337</v>
      </c>
      <c r="I477" s="11">
        <v>139</v>
      </c>
      <c r="J477" s="11">
        <v>69.5</v>
      </c>
      <c r="K477" s="9">
        <v>2</v>
      </c>
      <c r="L477" s="8"/>
      <c r="M477" s="4">
        <f>+L477*J477</f>
        <v>0</v>
      </c>
    </row>
    <row r="478" spans="2:13" s="7" customFormat="1" ht="50.1" customHeight="1" x14ac:dyDescent="0.25">
      <c r="B478" s="2" t="s">
        <v>10</v>
      </c>
      <c r="C478" s="8"/>
      <c r="D478" s="8" t="s">
        <v>85</v>
      </c>
      <c r="E478" s="8" t="s">
        <v>86</v>
      </c>
      <c r="F478" s="8" t="s">
        <v>88</v>
      </c>
      <c r="G478" s="8">
        <v>39.5</v>
      </c>
      <c r="H478" s="10">
        <v>8025228956375</v>
      </c>
      <c r="I478" s="11">
        <v>139</v>
      </c>
      <c r="J478" s="11">
        <v>69.5</v>
      </c>
      <c r="K478" s="9">
        <v>8</v>
      </c>
      <c r="L478" s="8"/>
      <c r="M478" s="4">
        <f>+L478*J478</f>
        <v>0</v>
      </c>
    </row>
    <row r="479" spans="2:13" s="7" customFormat="1" ht="50.1" customHeight="1" x14ac:dyDescent="0.25">
      <c r="B479" s="2" t="s">
        <v>10</v>
      </c>
      <c r="C479" s="8"/>
      <c r="D479" s="8" t="s">
        <v>85</v>
      </c>
      <c r="E479" s="8" t="s">
        <v>86</v>
      </c>
      <c r="F479" s="8" t="s">
        <v>88</v>
      </c>
      <c r="G479" s="8">
        <v>40</v>
      </c>
      <c r="H479" s="10">
        <v>8025228956382</v>
      </c>
      <c r="I479" s="11">
        <v>139</v>
      </c>
      <c r="J479" s="11">
        <v>69.5</v>
      </c>
      <c r="K479" s="9">
        <v>2</v>
      </c>
      <c r="L479" s="8"/>
      <c r="M479" s="4">
        <f>+L479*J479</f>
        <v>0</v>
      </c>
    </row>
    <row r="480" spans="2:13" s="7" customFormat="1" ht="50.1" customHeight="1" x14ac:dyDescent="0.25">
      <c r="B480" s="2" t="s">
        <v>10</v>
      </c>
      <c r="C480" s="8"/>
      <c r="D480" s="8" t="s">
        <v>85</v>
      </c>
      <c r="E480" s="8" t="s">
        <v>86</v>
      </c>
      <c r="F480" s="8" t="s">
        <v>88</v>
      </c>
      <c r="G480" s="8">
        <v>41</v>
      </c>
      <c r="H480" s="10">
        <v>8025228956405</v>
      </c>
      <c r="I480" s="11">
        <v>139</v>
      </c>
      <c r="J480" s="11">
        <v>69.5</v>
      </c>
      <c r="K480" s="9">
        <v>8</v>
      </c>
      <c r="L480" s="8"/>
      <c r="M480" s="4">
        <f>+L480*J480</f>
        <v>0</v>
      </c>
    </row>
    <row r="481" spans="2:13" s="7" customFormat="1" ht="50.1" customHeight="1" x14ac:dyDescent="0.25">
      <c r="B481" s="2" t="s">
        <v>10</v>
      </c>
      <c r="C481" s="8"/>
      <c r="D481" s="8" t="s">
        <v>85</v>
      </c>
      <c r="E481" s="8" t="s">
        <v>86</v>
      </c>
      <c r="F481" s="8" t="s">
        <v>88</v>
      </c>
      <c r="G481" s="8">
        <v>41.5</v>
      </c>
      <c r="H481" s="10">
        <v>8025228956412</v>
      </c>
      <c r="I481" s="11">
        <v>139</v>
      </c>
      <c r="J481" s="11">
        <v>69.5</v>
      </c>
      <c r="K481" s="9">
        <v>4</v>
      </c>
      <c r="L481" s="8"/>
      <c r="M481" s="4">
        <f>+L481*J481</f>
        <v>0</v>
      </c>
    </row>
    <row r="482" spans="2:13" s="7" customFormat="1" ht="50.1" customHeight="1" x14ac:dyDescent="0.25">
      <c r="B482" s="2" t="s">
        <v>10</v>
      </c>
      <c r="C482" s="8"/>
      <c r="D482" s="8" t="s">
        <v>85</v>
      </c>
      <c r="E482" s="8" t="s">
        <v>86</v>
      </c>
      <c r="F482" s="8" t="s">
        <v>88</v>
      </c>
      <c r="G482" s="8">
        <v>42</v>
      </c>
      <c r="H482" s="10">
        <v>8025228956429</v>
      </c>
      <c r="I482" s="11">
        <v>139</v>
      </c>
      <c r="J482" s="11">
        <v>69.5</v>
      </c>
      <c r="K482" s="9">
        <v>9</v>
      </c>
      <c r="L482" s="8"/>
      <c r="M482" s="4">
        <f>+L482*J482</f>
        <v>0</v>
      </c>
    </row>
    <row r="483" spans="2:13" s="7" customFormat="1" ht="50.1" customHeight="1" x14ac:dyDescent="0.25">
      <c r="B483" s="2" t="s">
        <v>10</v>
      </c>
      <c r="C483" s="8"/>
      <c r="D483" s="8" t="s">
        <v>85</v>
      </c>
      <c r="E483" s="8" t="s">
        <v>86</v>
      </c>
      <c r="F483" s="8" t="s">
        <v>88</v>
      </c>
      <c r="G483" s="8">
        <v>42.5</v>
      </c>
      <c r="H483" s="10">
        <v>8025228956436</v>
      </c>
      <c r="I483" s="11">
        <v>139</v>
      </c>
      <c r="J483" s="11">
        <v>69.5</v>
      </c>
      <c r="K483" s="9">
        <v>1</v>
      </c>
      <c r="L483" s="8"/>
      <c r="M483" s="4">
        <f>+L483*J483</f>
        <v>0</v>
      </c>
    </row>
    <row r="484" spans="2:13" s="7" customFormat="1" ht="50.1" customHeight="1" x14ac:dyDescent="0.25">
      <c r="B484" s="2" t="s">
        <v>10</v>
      </c>
      <c r="C484" s="8"/>
      <c r="D484" s="8" t="s">
        <v>85</v>
      </c>
      <c r="E484" s="8" t="s">
        <v>86</v>
      </c>
      <c r="F484" s="8" t="s">
        <v>88</v>
      </c>
      <c r="G484" s="8">
        <v>43</v>
      </c>
      <c r="H484" s="10">
        <v>8025228956443</v>
      </c>
      <c r="I484" s="11">
        <v>139</v>
      </c>
      <c r="J484" s="11">
        <v>69.5</v>
      </c>
      <c r="K484" s="9">
        <v>12</v>
      </c>
      <c r="L484" s="8"/>
      <c r="M484" s="4">
        <f>+L484*J484</f>
        <v>0</v>
      </c>
    </row>
    <row r="485" spans="2:13" s="7" customFormat="1" ht="50.1" customHeight="1" x14ac:dyDescent="0.25">
      <c r="B485" s="2" t="s">
        <v>10</v>
      </c>
      <c r="C485" s="8"/>
      <c r="D485" s="8" t="s">
        <v>85</v>
      </c>
      <c r="E485" s="8" t="s">
        <v>86</v>
      </c>
      <c r="F485" s="8" t="s">
        <v>88</v>
      </c>
      <c r="G485" s="8">
        <v>44</v>
      </c>
      <c r="H485" s="10">
        <v>8025228956467</v>
      </c>
      <c r="I485" s="11">
        <v>139</v>
      </c>
      <c r="J485" s="11">
        <v>69.5</v>
      </c>
      <c r="K485" s="9">
        <v>2</v>
      </c>
      <c r="L485" s="8"/>
      <c r="M485" s="4">
        <f>+L485*J485</f>
        <v>0</v>
      </c>
    </row>
    <row r="486" spans="2:13" s="7" customFormat="1" ht="50.1" customHeight="1" x14ac:dyDescent="0.25">
      <c r="B486" s="2" t="s">
        <v>10</v>
      </c>
      <c r="C486" s="8"/>
      <c r="D486" s="8" t="s">
        <v>85</v>
      </c>
      <c r="E486" s="8" t="s">
        <v>86</v>
      </c>
      <c r="F486" s="8" t="s">
        <v>88</v>
      </c>
      <c r="G486" s="8">
        <v>44.5</v>
      </c>
      <c r="H486" s="10">
        <v>8025228956474</v>
      </c>
      <c r="I486" s="11">
        <v>139</v>
      </c>
      <c r="J486" s="11">
        <v>69.5</v>
      </c>
      <c r="K486" s="9">
        <v>3</v>
      </c>
      <c r="L486" s="8"/>
      <c r="M486" s="4">
        <f>+L486*J486</f>
        <v>0</v>
      </c>
    </row>
    <row r="487" spans="2:13" s="7" customFormat="1" ht="50.1" customHeight="1" x14ac:dyDescent="0.25">
      <c r="B487" s="2" t="s">
        <v>10</v>
      </c>
      <c r="C487" s="8"/>
      <c r="D487" s="8" t="s">
        <v>85</v>
      </c>
      <c r="E487" s="8" t="s">
        <v>86</v>
      </c>
      <c r="F487" s="8" t="s">
        <v>88</v>
      </c>
      <c r="G487" s="8">
        <v>45</v>
      </c>
      <c r="H487" s="10">
        <v>8025228956481</v>
      </c>
      <c r="I487" s="11">
        <v>139</v>
      </c>
      <c r="J487" s="11">
        <v>69.5</v>
      </c>
      <c r="K487" s="9">
        <v>26</v>
      </c>
      <c r="L487" s="8"/>
      <c r="M487" s="4">
        <f>+L487*J487</f>
        <v>0</v>
      </c>
    </row>
    <row r="488" spans="2:13" s="7" customFormat="1" ht="50.1" customHeight="1" x14ac:dyDescent="0.25">
      <c r="B488" s="2" t="s">
        <v>10</v>
      </c>
      <c r="C488" s="8"/>
      <c r="D488" s="8" t="s">
        <v>85</v>
      </c>
      <c r="E488" s="8" t="s">
        <v>86</v>
      </c>
      <c r="F488" s="8" t="s">
        <v>88</v>
      </c>
      <c r="G488" s="8">
        <v>45.5</v>
      </c>
      <c r="H488" s="10">
        <v>8025228956498</v>
      </c>
      <c r="I488" s="11">
        <v>139</v>
      </c>
      <c r="J488" s="11">
        <v>69.5</v>
      </c>
      <c r="K488" s="9">
        <v>4</v>
      </c>
      <c r="L488" s="8"/>
      <c r="M488" s="4">
        <f>+L488*J488</f>
        <v>0</v>
      </c>
    </row>
    <row r="489" spans="2:13" s="7" customFormat="1" ht="50.1" customHeight="1" x14ac:dyDescent="0.25">
      <c r="B489" s="2" t="s">
        <v>10</v>
      </c>
      <c r="C489" s="8"/>
      <c r="D489" s="8" t="s">
        <v>85</v>
      </c>
      <c r="E489" s="8" t="s">
        <v>86</v>
      </c>
      <c r="F489" s="8" t="s">
        <v>88</v>
      </c>
      <c r="G489" s="8">
        <v>46</v>
      </c>
      <c r="H489" s="10">
        <v>8025228956504</v>
      </c>
      <c r="I489" s="11">
        <v>139</v>
      </c>
      <c r="J489" s="11">
        <v>69.5</v>
      </c>
      <c r="K489" s="9">
        <v>4</v>
      </c>
      <c r="L489" s="8"/>
      <c r="M489" s="4">
        <f>+L489*J489</f>
        <v>0</v>
      </c>
    </row>
    <row r="490" spans="2:13" s="7" customFormat="1" ht="50.1" customHeight="1" x14ac:dyDescent="0.25">
      <c r="B490" s="2" t="s">
        <v>10</v>
      </c>
      <c r="C490" s="8"/>
      <c r="D490" s="8" t="s">
        <v>85</v>
      </c>
      <c r="E490" s="8" t="s">
        <v>86</v>
      </c>
      <c r="F490" s="8" t="s">
        <v>88</v>
      </c>
      <c r="G490" s="8">
        <v>47</v>
      </c>
      <c r="H490" s="10">
        <v>8025228956528</v>
      </c>
      <c r="I490" s="11">
        <v>139</v>
      </c>
      <c r="J490" s="11">
        <v>69.5</v>
      </c>
      <c r="K490" s="9">
        <v>4</v>
      </c>
      <c r="L490" s="8"/>
      <c r="M490" s="4">
        <f>+L490*J490</f>
        <v>0</v>
      </c>
    </row>
    <row r="491" spans="2:13" s="7" customFormat="1" ht="50.1" customHeight="1" x14ac:dyDescent="0.25">
      <c r="B491" s="2" t="s">
        <v>10</v>
      </c>
      <c r="C491" s="8"/>
      <c r="D491" s="8" t="s">
        <v>85</v>
      </c>
      <c r="E491" s="8" t="s">
        <v>86</v>
      </c>
      <c r="F491" s="8" t="s">
        <v>89</v>
      </c>
      <c r="G491" s="8">
        <v>37</v>
      </c>
      <c r="H491" s="10">
        <v>8057963114161</v>
      </c>
      <c r="I491" s="11">
        <v>139</v>
      </c>
      <c r="J491" s="11">
        <v>69.5</v>
      </c>
      <c r="K491" s="9">
        <v>4</v>
      </c>
      <c r="L491" s="8"/>
      <c r="M491" s="4">
        <f>+L491*J491</f>
        <v>0</v>
      </c>
    </row>
    <row r="492" spans="2:13" s="7" customFormat="1" ht="50.1" customHeight="1" x14ac:dyDescent="0.25">
      <c r="B492" s="2" t="s">
        <v>10</v>
      </c>
      <c r="C492" s="8"/>
      <c r="D492" s="8" t="s">
        <v>85</v>
      </c>
      <c r="E492" s="8" t="s">
        <v>86</v>
      </c>
      <c r="F492" s="8" t="s">
        <v>89</v>
      </c>
      <c r="G492" s="8">
        <v>37.5</v>
      </c>
      <c r="H492" s="10">
        <v>8057963114178</v>
      </c>
      <c r="I492" s="11">
        <v>139</v>
      </c>
      <c r="J492" s="11">
        <v>69.5</v>
      </c>
      <c r="K492" s="9">
        <v>2</v>
      </c>
      <c r="L492" s="8"/>
      <c r="M492" s="4">
        <f>+L492*J492</f>
        <v>0</v>
      </c>
    </row>
    <row r="493" spans="2:13" s="7" customFormat="1" ht="50.1" customHeight="1" x14ac:dyDescent="0.25">
      <c r="B493" s="2" t="s">
        <v>10</v>
      </c>
      <c r="C493" s="8"/>
      <c r="D493" s="8" t="s">
        <v>85</v>
      </c>
      <c r="E493" s="8" t="s">
        <v>86</v>
      </c>
      <c r="F493" s="8" t="s">
        <v>89</v>
      </c>
      <c r="G493" s="8">
        <v>38</v>
      </c>
      <c r="H493" s="10">
        <v>8057963114185</v>
      </c>
      <c r="I493" s="11">
        <v>139</v>
      </c>
      <c r="J493" s="11">
        <v>69.5</v>
      </c>
      <c r="K493" s="9">
        <v>1</v>
      </c>
      <c r="L493" s="8"/>
      <c r="M493" s="4">
        <f>+L493*J493</f>
        <v>0</v>
      </c>
    </row>
    <row r="494" spans="2:13" s="7" customFormat="1" ht="50.1" customHeight="1" x14ac:dyDescent="0.25">
      <c r="B494" s="2" t="s">
        <v>10</v>
      </c>
      <c r="C494" s="8"/>
      <c r="D494" s="8" t="s">
        <v>85</v>
      </c>
      <c r="E494" s="8" t="s">
        <v>86</v>
      </c>
      <c r="F494" s="8" t="s">
        <v>89</v>
      </c>
      <c r="G494" s="8">
        <v>38.5</v>
      </c>
      <c r="H494" s="10">
        <v>8057963114192</v>
      </c>
      <c r="I494" s="11">
        <v>139</v>
      </c>
      <c r="J494" s="11">
        <v>69.5</v>
      </c>
      <c r="K494" s="9">
        <v>42</v>
      </c>
      <c r="L494" s="8"/>
      <c r="M494" s="4">
        <f>+L494*J494</f>
        <v>0</v>
      </c>
    </row>
    <row r="495" spans="2:13" s="7" customFormat="1" ht="50.1" customHeight="1" x14ac:dyDescent="0.25">
      <c r="B495" s="2" t="s">
        <v>10</v>
      </c>
      <c r="C495" s="8"/>
      <c r="D495" s="8" t="s">
        <v>85</v>
      </c>
      <c r="E495" s="8" t="s">
        <v>86</v>
      </c>
      <c r="F495" s="8" t="s">
        <v>89</v>
      </c>
      <c r="G495" s="8">
        <v>39</v>
      </c>
      <c r="H495" s="10">
        <v>8057963114208</v>
      </c>
      <c r="I495" s="11">
        <v>139</v>
      </c>
      <c r="J495" s="11">
        <v>69.5</v>
      </c>
      <c r="K495" s="9">
        <v>49</v>
      </c>
      <c r="L495" s="8"/>
      <c r="M495" s="4">
        <f>+L495*J495</f>
        <v>0</v>
      </c>
    </row>
    <row r="496" spans="2:13" s="7" customFormat="1" ht="50.1" customHeight="1" x14ac:dyDescent="0.25">
      <c r="B496" s="2" t="s">
        <v>10</v>
      </c>
      <c r="C496" s="8"/>
      <c r="D496" s="8" t="s">
        <v>85</v>
      </c>
      <c r="E496" s="8" t="s">
        <v>86</v>
      </c>
      <c r="F496" s="8" t="s">
        <v>89</v>
      </c>
      <c r="G496" s="8">
        <v>39.5</v>
      </c>
      <c r="H496" s="10">
        <v>8057963114215</v>
      </c>
      <c r="I496" s="11">
        <v>139</v>
      </c>
      <c r="J496" s="11">
        <v>69.5</v>
      </c>
      <c r="K496" s="9">
        <v>8</v>
      </c>
      <c r="L496" s="8"/>
      <c r="M496" s="4">
        <f>+L496*J496</f>
        <v>0</v>
      </c>
    </row>
    <row r="497" spans="2:13" s="7" customFormat="1" ht="50.1" customHeight="1" x14ac:dyDescent="0.25">
      <c r="B497" s="2" t="s">
        <v>10</v>
      </c>
      <c r="C497" s="8"/>
      <c r="D497" s="8" t="s">
        <v>85</v>
      </c>
      <c r="E497" s="8" t="s">
        <v>86</v>
      </c>
      <c r="F497" s="8" t="s">
        <v>89</v>
      </c>
      <c r="G497" s="8">
        <v>40</v>
      </c>
      <c r="H497" s="10">
        <v>8057963114222</v>
      </c>
      <c r="I497" s="11">
        <v>139</v>
      </c>
      <c r="J497" s="11">
        <v>69.5</v>
      </c>
      <c r="K497" s="9">
        <v>2</v>
      </c>
      <c r="L497" s="8"/>
      <c r="M497" s="4">
        <f>+L497*J497</f>
        <v>0</v>
      </c>
    </row>
    <row r="498" spans="2:13" s="7" customFormat="1" ht="50.1" customHeight="1" x14ac:dyDescent="0.25">
      <c r="B498" s="2" t="s">
        <v>10</v>
      </c>
      <c r="C498" s="8"/>
      <c r="D498" s="8" t="s">
        <v>85</v>
      </c>
      <c r="E498" s="8" t="s">
        <v>86</v>
      </c>
      <c r="F498" s="8" t="s">
        <v>89</v>
      </c>
      <c r="G498" s="8">
        <v>40.5</v>
      </c>
      <c r="H498" s="10">
        <v>8057963114239</v>
      </c>
      <c r="I498" s="11">
        <v>139</v>
      </c>
      <c r="J498" s="11">
        <v>69.5</v>
      </c>
      <c r="K498" s="9">
        <v>16</v>
      </c>
      <c r="L498" s="8"/>
      <c r="M498" s="4">
        <f>+L498*J498</f>
        <v>0</v>
      </c>
    </row>
    <row r="499" spans="2:13" s="7" customFormat="1" ht="50.1" customHeight="1" x14ac:dyDescent="0.25">
      <c r="B499" s="2" t="s">
        <v>10</v>
      </c>
      <c r="C499" s="8"/>
      <c r="D499" s="8" t="s">
        <v>85</v>
      </c>
      <c r="E499" s="8" t="s">
        <v>86</v>
      </c>
      <c r="F499" s="8" t="s">
        <v>89</v>
      </c>
      <c r="G499" s="8">
        <v>41</v>
      </c>
      <c r="H499" s="10">
        <v>8057963114246</v>
      </c>
      <c r="I499" s="11">
        <v>139</v>
      </c>
      <c r="J499" s="11">
        <v>69.5</v>
      </c>
      <c r="K499" s="9">
        <v>8</v>
      </c>
      <c r="L499" s="8"/>
      <c r="M499" s="4">
        <f>+L499*J499</f>
        <v>0</v>
      </c>
    </row>
    <row r="500" spans="2:13" s="7" customFormat="1" ht="50.1" customHeight="1" x14ac:dyDescent="0.25">
      <c r="B500" s="2" t="s">
        <v>10</v>
      </c>
      <c r="C500" s="8"/>
      <c r="D500" s="8" t="s">
        <v>85</v>
      </c>
      <c r="E500" s="8" t="s">
        <v>86</v>
      </c>
      <c r="F500" s="8" t="s">
        <v>89</v>
      </c>
      <c r="G500" s="8">
        <v>41.5</v>
      </c>
      <c r="H500" s="10">
        <v>8057963114253</v>
      </c>
      <c r="I500" s="11">
        <v>139</v>
      </c>
      <c r="J500" s="11">
        <v>69.5</v>
      </c>
      <c r="K500" s="9">
        <v>4</v>
      </c>
      <c r="L500" s="8"/>
      <c r="M500" s="4">
        <f>+L500*J500</f>
        <v>0</v>
      </c>
    </row>
    <row r="501" spans="2:13" s="7" customFormat="1" ht="50.1" customHeight="1" x14ac:dyDescent="0.25">
      <c r="B501" s="2" t="s">
        <v>10</v>
      </c>
      <c r="C501" s="8"/>
      <c r="D501" s="8" t="s">
        <v>85</v>
      </c>
      <c r="E501" s="8" t="s">
        <v>86</v>
      </c>
      <c r="F501" s="8" t="s">
        <v>89</v>
      </c>
      <c r="G501" s="8">
        <v>42</v>
      </c>
      <c r="H501" s="10">
        <v>8057963114260</v>
      </c>
      <c r="I501" s="11">
        <v>139</v>
      </c>
      <c r="J501" s="11">
        <v>69.5</v>
      </c>
      <c r="K501" s="9">
        <v>9</v>
      </c>
      <c r="L501" s="8"/>
      <c r="M501" s="4">
        <f>+L501*J501</f>
        <v>0</v>
      </c>
    </row>
    <row r="502" spans="2:13" s="7" customFormat="1" ht="50.1" customHeight="1" x14ac:dyDescent="0.25">
      <c r="B502" s="2" t="s">
        <v>10</v>
      </c>
      <c r="C502" s="8"/>
      <c r="D502" s="8" t="s">
        <v>85</v>
      </c>
      <c r="E502" s="8" t="s">
        <v>86</v>
      </c>
      <c r="F502" s="8" t="s">
        <v>89</v>
      </c>
      <c r="G502" s="8">
        <v>42.5</v>
      </c>
      <c r="H502" s="10">
        <v>8057963114277</v>
      </c>
      <c r="I502" s="11">
        <v>139</v>
      </c>
      <c r="J502" s="11">
        <v>69.5</v>
      </c>
      <c r="K502" s="9">
        <v>1</v>
      </c>
      <c r="L502" s="8"/>
      <c r="M502" s="4">
        <f>+L502*J502</f>
        <v>0</v>
      </c>
    </row>
    <row r="503" spans="2:13" s="7" customFormat="1" ht="50.1" customHeight="1" x14ac:dyDescent="0.25">
      <c r="B503" s="2" t="s">
        <v>10</v>
      </c>
      <c r="C503" s="8"/>
      <c r="D503" s="8" t="s">
        <v>85</v>
      </c>
      <c r="E503" s="8" t="s">
        <v>86</v>
      </c>
      <c r="F503" s="8" t="s">
        <v>89</v>
      </c>
      <c r="G503" s="8">
        <v>43</v>
      </c>
      <c r="H503" s="10">
        <v>8057963114284</v>
      </c>
      <c r="I503" s="11">
        <v>139</v>
      </c>
      <c r="J503" s="11">
        <v>69.5</v>
      </c>
      <c r="K503" s="9">
        <v>12</v>
      </c>
      <c r="L503" s="8"/>
      <c r="M503" s="4">
        <f>+L503*J503</f>
        <v>0</v>
      </c>
    </row>
    <row r="504" spans="2:13" s="7" customFormat="1" ht="50.1" customHeight="1" x14ac:dyDescent="0.25">
      <c r="B504" s="2" t="s">
        <v>10</v>
      </c>
      <c r="C504" s="8"/>
      <c r="D504" s="8" t="s">
        <v>85</v>
      </c>
      <c r="E504" s="8" t="s">
        <v>86</v>
      </c>
      <c r="F504" s="8" t="s">
        <v>89</v>
      </c>
      <c r="G504" s="8">
        <v>43.5</v>
      </c>
      <c r="H504" s="10">
        <v>8057963114291</v>
      </c>
      <c r="I504" s="11">
        <v>139</v>
      </c>
      <c r="J504" s="11">
        <v>69.5</v>
      </c>
      <c r="K504" s="9">
        <v>12</v>
      </c>
      <c r="L504" s="8"/>
      <c r="M504" s="4">
        <f>+L504*J504</f>
        <v>0</v>
      </c>
    </row>
    <row r="505" spans="2:13" s="7" customFormat="1" ht="50.1" customHeight="1" x14ac:dyDescent="0.25">
      <c r="B505" s="2" t="s">
        <v>10</v>
      </c>
      <c r="C505" s="8"/>
      <c r="D505" s="8" t="s">
        <v>85</v>
      </c>
      <c r="E505" s="8" t="s">
        <v>86</v>
      </c>
      <c r="F505" s="8" t="s">
        <v>89</v>
      </c>
      <c r="G505" s="8">
        <v>44.5</v>
      </c>
      <c r="H505" s="10">
        <v>8057963114314</v>
      </c>
      <c r="I505" s="11">
        <v>139</v>
      </c>
      <c r="J505" s="11">
        <v>69.5</v>
      </c>
      <c r="K505" s="9">
        <v>3</v>
      </c>
      <c r="L505" s="8"/>
      <c r="M505" s="4">
        <f>+L505*J505</f>
        <v>0</v>
      </c>
    </row>
    <row r="506" spans="2:13" s="7" customFormat="1" ht="50.1" customHeight="1" x14ac:dyDescent="0.25">
      <c r="B506" s="2" t="s">
        <v>10</v>
      </c>
      <c r="C506" s="8"/>
      <c r="D506" s="8" t="s">
        <v>85</v>
      </c>
      <c r="E506" s="8" t="s">
        <v>86</v>
      </c>
      <c r="F506" s="8" t="s">
        <v>89</v>
      </c>
      <c r="G506" s="8">
        <v>45</v>
      </c>
      <c r="H506" s="10">
        <v>8057963114321</v>
      </c>
      <c r="I506" s="11">
        <v>139</v>
      </c>
      <c r="J506" s="11">
        <v>69.5</v>
      </c>
      <c r="K506" s="9">
        <v>26</v>
      </c>
      <c r="L506" s="8"/>
      <c r="M506" s="4">
        <f>+L506*J506</f>
        <v>0</v>
      </c>
    </row>
    <row r="507" spans="2:13" s="7" customFormat="1" ht="50.1" customHeight="1" x14ac:dyDescent="0.25">
      <c r="B507" s="2" t="s">
        <v>10</v>
      </c>
      <c r="C507" s="8"/>
      <c r="D507" s="8" t="s">
        <v>85</v>
      </c>
      <c r="E507" s="8" t="s">
        <v>86</v>
      </c>
      <c r="F507" s="8" t="s">
        <v>89</v>
      </c>
      <c r="G507" s="8">
        <v>45.5</v>
      </c>
      <c r="H507" s="10">
        <v>8057963114338</v>
      </c>
      <c r="I507" s="11">
        <v>139</v>
      </c>
      <c r="J507" s="11">
        <v>69.5</v>
      </c>
      <c r="K507" s="9">
        <v>4</v>
      </c>
      <c r="L507" s="8"/>
      <c r="M507" s="4">
        <f>+L507*J507</f>
        <v>0</v>
      </c>
    </row>
    <row r="508" spans="2:13" s="7" customFormat="1" ht="50.1" customHeight="1" x14ac:dyDescent="0.25">
      <c r="B508" s="2" t="s">
        <v>10</v>
      </c>
      <c r="C508" s="8"/>
      <c r="D508" s="8" t="s">
        <v>85</v>
      </c>
      <c r="E508" s="8" t="s">
        <v>86</v>
      </c>
      <c r="F508" s="8" t="s">
        <v>89</v>
      </c>
      <c r="G508" s="8">
        <v>46</v>
      </c>
      <c r="H508" s="10">
        <v>8057963114345</v>
      </c>
      <c r="I508" s="11">
        <v>139</v>
      </c>
      <c r="J508" s="11">
        <v>69.5</v>
      </c>
      <c r="K508" s="9">
        <v>4</v>
      </c>
      <c r="L508" s="8"/>
      <c r="M508" s="4">
        <f>+L508*J508</f>
        <v>0</v>
      </c>
    </row>
    <row r="509" spans="2:13" s="7" customFormat="1" ht="50.1" customHeight="1" x14ac:dyDescent="0.25">
      <c r="B509" s="2" t="s">
        <v>10</v>
      </c>
      <c r="C509" s="8"/>
      <c r="D509" s="8" t="s">
        <v>85</v>
      </c>
      <c r="E509" s="8" t="s">
        <v>86</v>
      </c>
      <c r="F509" s="8" t="s">
        <v>90</v>
      </c>
      <c r="G509" s="8">
        <v>37</v>
      </c>
      <c r="H509" s="10">
        <v>8057963114383</v>
      </c>
      <c r="I509" s="11">
        <v>139</v>
      </c>
      <c r="J509" s="11">
        <v>69.5</v>
      </c>
      <c r="K509" s="9">
        <v>4</v>
      </c>
      <c r="L509" s="8"/>
      <c r="M509" s="4">
        <f>+L509*J509</f>
        <v>0</v>
      </c>
    </row>
    <row r="510" spans="2:13" s="7" customFormat="1" ht="50.1" customHeight="1" x14ac:dyDescent="0.25">
      <c r="B510" s="2" t="s">
        <v>10</v>
      </c>
      <c r="C510" s="8"/>
      <c r="D510" s="8" t="s">
        <v>85</v>
      </c>
      <c r="E510" s="8" t="s">
        <v>86</v>
      </c>
      <c r="F510" s="8" t="s">
        <v>90</v>
      </c>
      <c r="G510" s="8">
        <v>37.5</v>
      </c>
      <c r="H510" s="10">
        <v>8057963114390</v>
      </c>
      <c r="I510" s="11">
        <v>139</v>
      </c>
      <c r="J510" s="11">
        <v>69.5</v>
      </c>
      <c r="K510" s="9">
        <v>2</v>
      </c>
      <c r="L510" s="8"/>
      <c r="M510" s="4">
        <f>+L510*J510</f>
        <v>0</v>
      </c>
    </row>
    <row r="511" spans="2:13" s="7" customFormat="1" ht="50.1" customHeight="1" x14ac:dyDescent="0.25">
      <c r="B511" s="2" t="s">
        <v>10</v>
      </c>
      <c r="C511" s="8"/>
      <c r="D511" s="8" t="s">
        <v>85</v>
      </c>
      <c r="E511" s="8" t="s">
        <v>86</v>
      </c>
      <c r="F511" s="8" t="s">
        <v>90</v>
      </c>
      <c r="G511" s="8">
        <v>38</v>
      </c>
      <c r="H511" s="10">
        <v>8057963114406</v>
      </c>
      <c r="I511" s="11">
        <v>139</v>
      </c>
      <c r="J511" s="11">
        <v>69.5</v>
      </c>
      <c r="K511" s="9">
        <v>1</v>
      </c>
      <c r="L511" s="8"/>
      <c r="M511" s="4">
        <f>+L511*J511</f>
        <v>0</v>
      </c>
    </row>
    <row r="512" spans="2:13" s="7" customFormat="1" ht="50.1" customHeight="1" x14ac:dyDescent="0.25">
      <c r="B512" s="2" t="s">
        <v>10</v>
      </c>
      <c r="C512" s="8"/>
      <c r="D512" s="8" t="s">
        <v>85</v>
      </c>
      <c r="E512" s="8" t="s">
        <v>86</v>
      </c>
      <c r="F512" s="8" t="s">
        <v>90</v>
      </c>
      <c r="G512" s="8">
        <v>38.5</v>
      </c>
      <c r="H512" s="10">
        <v>8057963114413</v>
      </c>
      <c r="I512" s="11">
        <v>139</v>
      </c>
      <c r="J512" s="11">
        <v>69.5</v>
      </c>
      <c r="K512" s="9">
        <v>42</v>
      </c>
      <c r="L512" s="8"/>
      <c r="M512" s="4">
        <f>+L512*J512</f>
        <v>0</v>
      </c>
    </row>
    <row r="513" spans="2:13" s="7" customFormat="1" ht="50.1" customHeight="1" x14ac:dyDescent="0.25">
      <c r="B513" s="2" t="s">
        <v>10</v>
      </c>
      <c r="C513" s="8"/>
      <c r="D513" s="8" t="s">
        <v>85</v>
      </c>
      <c r="E513" s="8" t="s">
        <v>86</v>
      </c>
      <c r="F513" s="8" t="s">
        <v>90</v>
      </c>
      <c r="G513" s="8">
        <v>39</v>
      </c>
      <c r="H513" s="10">
        <v>8057963114420</v>
      </c>
      <c r="I513" s="11">
        <v>139</v>
      </c>
      <c r="J513" s="11">
        <v>69.5</v>
      </c>
      <c r="K513" s="9">
        <v>49</v>
      </c>
      <c r="L513" s="8"/>
      <c r="M513" s="4">
        <f>+L513*J513</f>
        <v>0</v>
      </c>
    </row>
    <row r="514" spans="2:13" s="7" customFormat="1" ht="50.1" customHeight="1" x14ac:dyDescent="0.25">
      <c r="B514" s="2" t="s">
        <v>10</v>
      </c>
      <c r="C514" s="8"/>
      <c r="D514" s="8" t="s">
        <v>85</v>
      </c>
      <c r="E514" s="8" t="s">
        <v>86</v>
      </c>
      <c r="F514" s="8" t="s">
        <v>90</v>
      </c>
      <c r="G514" s="8">
        <v>39.5</v>
      </c>
      <c r="H514" s="10">
        <v>8057963114437</v>
      </c>
      <c r="I514" s="11">
        <v>139</v>
      </c>
      <c r="J514" s="11">
        <v>69.5</v>
      </c>
      <c r="K514" s="9">
        <v>8</v>
      </c>
      <c r="L514" s="8"/>
      <c r="M514" s="4">
        <f>+L514*J514</f>
        <v>0</v>
      </c>
    </row>
    <row r="515" spans="2:13" s="7" customFormat="1" ht="50.1" customHeight="1" x14ac:dyDescent="0.25">
      <c r="B515" s="2" t="s">
        <v>10</v>
      </c>
      <c r="C515" s="8"/>
      <c r="D515" s="8" t="s">
        <v>85</v>
      </c>
      <c r="E515" s="8" t="s">
        <v>86</v>
      </c>
      <c r="F515" s="8" t="s">
        <v>90</v>
      </c>
      <c r="G515" s="8">
        <v>40</v>
      </c>
      <c r="H515" s="10">
        <v>8057963114444</v>
      </c>
      <c r="I515" s="11">
        <v>139</v>
      </c>
      <c r="J515" s="11">
        <v>69.5</v>
      </c>
      <c r="K515" s="9">
        <v>2</v>
      </c>
      <c r="L515" s="8"/>
      <c r="M515" s="4">
        <f>+L515*J515</f>
        <v>0</v>
      </c>
    </row>
    <row r="516" spans="2:13" s="7" customFormat="1" ht="50.1" customHeight="1" x14ac:dyDescent="0.25">
      <c r="B516" s="2" t="s">
        <v>10</v>
      </c>
      <c r="C516" s="8"/>
      <c r="D516" s="8" t="s">
        <v>85</v>
      </c>
      <c r="E516" s="8" t="s">
        <v>86</v>
      </c>
      <c r="F516" s="8" t="s">
        <v>90</v>
      </c>
      <c r="G516" s="8">
        <v>40.5</v>
      </c>
      <c r="H516" s="10">
        <v>8057963114451</v>
      </c>
      <c r="I516" s="11">
        <v>139</v>
      </c>
      <c r="J516" s="11">
        <v>69.5</v>
      </c>
      <c r="K516" s="9">
        <v>16</v>
      </c>
      <c r="L516" s="8"/>
      <c r="M516" s="4">
        <f>+L516*J516</f>
        <v>0</v>
      </c>
    </row>
    <row r="517" spans="2:13" s="7" customFormat="1" ht="50.1" customHeight="1" x14ac:dyDescent="0.25">
      <c r="B517" s="2" t="s">
        <v>10</v>
      </c>
      <c r="C517" s="8"/>
      <c r="D517" s="8" t="s">
        <v>85</v>
      </c>
      <c r="E517" s="8" t="s">
        <v>86</v>
      </c>
      <c r="F517" s="8" t="s">
        <v>90</v>
      </c>
      <c r="G517" s="8">
        <v>41</v>
      </c>
      <c r="H517" s="10">
        <v>8057963114468</v>
      </c>
      <c r="I517" s="11">
        <v>139</v>
      </c>
      <c r="J517" s="11">
        <v>69.5</v>
      </c>
      <c r="K517" s="9">
        <v>8</v>
      </c>
      <c r="L517" s="8"/>
      <c r="M517" s="4">
        <f>+L517*J517</f>
        <v>0</v>
      </c>
    </row>
    <row r="518" spans="2:13" s="7" customFormat="1" ht="50.1" customHeight="1" x14ac:dyDescent="0.25">
      <c r="B518" s="2" t="s">
        <v>10</v>
      </c>
      <c r="C518" s="8"/>
      <c r="D518" s="8" t="s">
        <v>85</v>
      </c>
      <c r="E518" s="8" t="s">
        <v>86</v>
      </c>
      <c r="F518" s="8" t="s">
        <v>90</v>
      </c>
      <c r="G518" s="8">
        <v>41.5</v>
      </c>
      <c r="H518" s="10">
        <v>8057963114475</v>
      </c>
      <c r="I518" s="11">
        <v>139</v>
      </c>
      <c r="J518" s="11">
        <v>69.5</v>
      </c>
      <c r="K518" s="9">
        <v>4</v>
      </c>
      <c r="L518" s="8"/>
      <c r="M518" s="4">
        <f>+L518*J518</f>
        <v>0</v>
      </c>
    </row>
    <row r="519" spans="2:13" s="7" customFormat="1" ht="50.1" customHeight="1" x14ac:dyDescent="0.25">
      <c r="B519" s="2" t="s">
        <v>10</v>
      </c>
      <c r="C519" s="8"/>
      <c r="D519" s="8" t="s">
        <v>85</v>
      </c>
      <c r="E519" s="8" t="s">
        <v>86</v>
      </c>
      <c r="F519" s="8" t="s">
        <v>90</v>
      </c>
      <c r="G519" s="8">
        <v>42</v>
      </c>
      <c r="H519" s="10">
        <v>8057963114482</v>
      </c>
      <c r="I519" s="11">
        <v>139</v>
      </c>
      <c r="J519" s="11">
        <v>69.5</v>
      </c>
      <c r="K519" s="9">
        <v>9</v>
      </c>
      <c r="L519" s="8"/>
      <c r="M519" s="4">
        <f>+L519*J519</f>
        <v>0</v>
      </c>
    </row>
    <row r="520" spans="2:13" s="7" customFormat="1" ht="50.1" customHeight="1" x14ac:dyDescent="0.25">
      <c r="B520" s="2" t="s">
        <v>10</v>
      </c>
      <c r="C520" s="8"/>
      <c r="D520" s="8" t="s">
        <v>85</v>
      </c>
      <c r="E520" s="8" t="s">
        <v>86</v>
      </c>
      <c r="F520" s="8" t="s">
        <v>90</v>
      </c>
      <c r="G520" s="8">
        <v>43</v>
      </c>
      <c r="H520" s="10">
        <v>8057963114505</v>
      </c>
      <c r="I520" s="11">
        <v>139</v>
      </c>
      <c r="J520" s="11">
        <v>69.5</v>
      </c>
      <c r="K520" s="9">
        <v>12</v>
      </c>
      <c r="L520" s="8"/>
      <c r="M520" s="4">
        <f>+L520*J520</f>
        <v>0</v>
      </c>
    </row>
    <row r="521" spans="2:13" s="7" customFormat="1" ht="50.1" customHeight="1" x14ac:dyDescent="0.25">
      <c r="B521" s="2" t="s">
        <v>10</v>
      </c>
      <c r="C521" s="8"/>
      <c r="D521" s="8" t="s">
        <v>85</v>
      </c>
      <c r="E521" s="8" t="s">
        <v>86</v>
      </c>
      <c r="F521" s="8" t="s">
        <v>90</v>
      </c>
      <c r="G521" s="8">
        <v>43.5</v>
      </c>
      <c r="H521" s="10">
        <v>8057963114512</v>
      </c>
      <c r="I521" s="11">
        <v>139</v>
      </c>
      <c r="J521" s="11">
        <v>69.5</v>
      </c>
      <c r="K521" s="9">
        <v>12</v>
      </c>
      <c r="L521" s="8"/>
      <c r="M521" s="4">
        <f>+L521*J521</f>
        <v>0</v>
      </c>
    </row>
    <row r="522" spans="2:13" s="7" customFormat="1" ht="50.1" customHeight="1" x14ac:dyDescent="0.25">
      <c r="B522" s="2" t="s">
        <v>10</v>
      </c>
      <c r="C522" s="8"/>
      <c r="D522" s="8" t="s">
        <v>85</v>
      </c>
      <c r="E522" s="8" t="s">
        <v>86</v>
      </c>
      <c r="F522" s="8" t="s">
        <v>90</v>
      </c>
      <c r="G522" s="8">
        <v>44</v>
      </c>
      <c r="H522" s="10">
        <v>8057963114529</v>
      </c>
      <c r="I522" s="11">
        <v>139</v>
      </c>
      <c r="J522" s="11">
        <v>69.5</v>
      </c>
      <c r="K522" s="9">
        <v>2</v>
      </c>
      <c r="L522" s="8"/>
      <c r="M522" s="4">
        <f>+L522*J522</f>
        <v>0</v>
      </c>
    </row>
    <row r="523" spans="2:13" s="7" customFormat="1" ht="50.1" customHeight="1" x14ac:dyDescent="0.25">
      <c r="B523" s="2" t="s">
        <v>10</v>
      </c>
      <c r="C523" s="8"/>
      <c r="D523" s="8" t="s">
        <v>85</v>
      </c>
      <c r="E523" s="8" t="s">
        <v>86</v>
      </c>
      <c r="F523" s="8" t="s">
        <v>90</v>
      </c>
      <c r="G523" s="8">
        <v>44.5</v>
      </c>
      <c r="H523" s="10">
        <v>8057963114536</v>
      </c>
      <c r="I523" s="11">
        <v>139</v>
      </c>
      <c r="J523" s="11">
        <v>69.5</v>
      </c>
      <c r="K523" s="9">
        <v>3</v>
      </c>
      <c r="L523" s="8"/>
      <c r="M523" s="4">
        <f>+L523*J523</f>
        <v>0</v>
      </c>
    </row>
    <row r="524" spans="2:13" s="7" customFormat="1" ht="50.1" customHeight="1" x14ac:dyDescent="0.25">
      <c r="B524" s="2" t="s">
        <v>10</v>
      </c>
      <c r="C524" s="8"/>
      <c r="D524" s="8" t="s">
        <v>85</v>
      </c>
      <c r="E524" s="8" t="s">
        <v>86</v>
      </c>
      <c r="F524" s="8" t="s">
        <v>90</v>
      </c>
      <c r="G524" s="8">
        <v>45</v>
      </c>
      <c r="H524" s="10">
        <v>8057963114543</v>
      </c>
      <c r="I524" s="11">
        <v>139</v>
      </c>
      <c r="J524" s="11">
        <v>69.5</v>
      </c>
      <c r="K524" s="9">
        <v>26</v>
      </c>
      <c r="L524" s="8"/>
      <c r="M524" s="4">
        <f>+L524*J524</f>
        <v>0</v>
      </c>
    </row>
    <row r="525" spans="2:13" s="7" customFormat="1" ht="50.1" customHeight="1" x14ac:dyDescent="0.25">
      <c r="B525" s="2" t="s">
        <v>10</v>
      </c>
      <c r="C525" s="8"/>
      <c r="D525" s="8" t="s">
        <v>85</v>
      </c>
      <c r="E525" s="8" t="s">
        <v>86</v>
      </c>
      <c r="F525" s="8" t="s">
        <v>90</v>
      </c>
      <c r="G525" s="8">
        <v>45.5</v>
      </c>
      <c r="H525" s="10">
        <v>8057963114550</v>
      </c>
      <c r="I525" s="11">
        <v>139</v>
      </c>
      <c r="J525" s="11">
        <v>69.5</v>
      </c>
      <c r="K525" s="9">
        <v>4</v>
      </c>
      <c r="L525" s="8"/>
      <c r="M525" s="4">
        <f>+L525*J525</f>
        <v>0</v>
      </c>
    </row>
    <row r="526" spans="2:13" s="7" customFormat="1" ht="50.1" customHeight="1" x14ac:dyDescent="0.25">
      <c r="B526" s="2" t="s">
        <v>10</v>
      </c>
      <c r="C526" s="8"/>
      <c r="D526" s="8" t="s">
        <v>85</v>
      </c>
      <c r="E526" s="8" t="s">
        <v>86</v>
      </c>
      <c r="F526" s="8" t="s">
        <v>90</v>
      </c>
      <c r="G526" s="8">
        <v>46</v>
      </c>
      <c r="H526" s="10">
        <v>8057963114567</v>
      </c>
      <c r="I526" s="11">
        <v>139</v>
      </c>
      <c r="J526" s="11">
        <v>69.5</v>
      </c>
      <c r="K526" s="9">
        <v>4</v>
      </c>
      <c r="L526" s="8"/>
      <c r="M526" s="4">
        <f>+L526*J526</f>
        <v>0</v>
      </c>
    </row>
    <row r="527" spans="2:13" s="7" customFormat="1" ht="50.1" customHeight="1" x14ac:dyDescent="0.25">
      <c r="B527" s="2" t="s">
        <v>10</v>
      </c>
      <c r="C527" s="8"/>
      <c r="D527" s="8" t="s">
        <v>85</v>
      </c>
      <c r="E527" s="8" t="s">
        <v>86</v>
      </c>
      <c r="F527" s="8" t="s">
        <v>90</v>
      </c>
      <c r="G527" s="8">
        <v>46.5</v>
      </c>
      <c r="H527" s="10">
        <v>8057963114574</v>
      </c>
      <c r="I527" s="11">
        <v>139</v>
      </c>
      <c r="J527" s="11">
        <v>69.5</v>
      </c>
      <c r="K527" s="9">
        <v>8</v>
      </c>
      <c r="L527" s="8"/>
      <c r="M527" s="4">
        <f>+L527*J527</f>
        <v>0</v>
      </c>
    </row>
    <row r="528" spans="2:13" s="7" customFormat="1" ht="50.1" customHeight="1" x14ac:dyDescent="0.25">
      <c r="B528" s="2" t="s">
        <v>10</v>
      </c>
      <c r="C528" s="8"/>
      <c r="D528" s="8" t="s">
        <v>85</v>
      </c>
      <c r="E528" s="8" t="s">
        <v>86</v>
      </c>
      <c r="F528" s="8" t="s">
        <v>90</v>
      </c>
      <c r="G528" s="8">
        <v>47</v>
      </c>
      <c r="H528" s="10">
        <v>8057963114581</v>
      </c>
      <c r="I528" s="11">
        <v>139</v>
      </c>
      <c r="J528" s="11">
        <v>69.5</v>
      </c>
      <c r="K528" s="9">
        <v>4</v>
      </c>
      <c r="L528" s="8"/>
      <c r="M528" s="4">
        <f>+L528*J528</f>
        <v>0</v>
      </c>
    </row>
    <row r="529" spans="2:13" s="7" customFormat="1" ht="50.1" customHeight="1" x14ac:dyDescent="0.25">
      <c r="B529" s="2" t="s">
        <v>10</v>
      </c>
      <c r="C529" s="8"/>
      <c r="D529" s="8" t="s">
        <v>85</v>
      </c>
      <c r="E529" s="8" t="s">
        <v>86</v>
      </c>
      <c r="F529" s="8" t="s">
        <v>90</v>
      </c>
      <c r="G529" s="8">
        <v>48</v>
      </c>
      <c r="H529" s="10">
        <v>8057963114598</v>
      </c>
      <c r="I529" s="11">
        <v>139</v>
      </c>
      <c r="J529" s="11">
        <v>69.5</v>
      </c>
      <c r="K529" s="9">
        <v>1</v>
      </c>
      <c r="L529" s="8"/>
      <c r="M529" s="4">
        <f>+L529*J529</f>
        <v>0</v>
      </c>
    </row>
    <row r="530" spans="2:13" s="7" customFormat="1" ht="50.1" customHeight="1" x14ac:dyDescent="0.25">
      <c r="B530" s="2" t="s">
        <v>10</v>
      </c>
      <c r="C530" s="8"/>
      <c r="D530" s="8" t="s">
        <v>85</v>
      </c>
      <c r="E530" s="8" t="s">
        <v>86</v>
      </c>
      <c r="F530" s="8" t="s">
        <v>91</v>
      </c>
      <c r="G530" s="8">
        <v>37</v>
      </c>
      <c r="H530" s="10">
        <v>8057963114604</v>
      </c>
      <c r="I530" s="11">
        <v>139</v>
      </c>
      <c r="J530" s="11">
        <v>69.5</v>
      </c>
      <c r="K530" s="9">
        <v>4</v>
      </c>
      <c r="L530" s="8"/>
      <c r="M530" s="4">
        <f>+L530*J530</f>
        <v>0</v>
      </c>
    </row>
    <row r="531" spans="2:13" s="7" customFormat="1" ht="50.1" customHeight="1" x14ac:dyDescent="0.25">
      <c r="B531" s="2" t="s">
        <v>10</v>
      </c>
      <c r="C531" s="8"/>
      <c r="D531" s="8" t="s">
        <v>85</v>
      </c>
      <c r="E531" s="8" t="s">
        <v>86</v>
      </c>
      <c r="F531" s="8" t="s">
        <v>91</v>
      </c>
      <c r="G531" s="8">
        <v>37.5</v>
      </c>
      <c r="H531" s="10">
        <v>8057963114611</v>
      </c>
      <c r="I531" s="11">
        <v>139</v>
      </c>
      <c r="J531" s="11">
        <v>69.5</v>
      </c>
      <c r="K531" s="9">
        <v>2</v>
      </c>
      <c r="L531" s="8"/>
      <c r="M531" s="4">
        <f>+L531*J531</f>
        <v>0</v>
      </c>
    </row>
    <row r="532" spans="2:13" s="7" customFormat="1" ht="50.1" customHeight="1" x14ac:dyDescent="0.25">
      <c r="B532" s="2" t="s">
        <v>10</v>
      </c>
      <c r="C532" s="8"/>
      <c r="D532" s="8" t="s">
        <v>85</v>
      </c>
      <c r="E532" s="8" t="s">
        <v>86</v>
      </c>
      <c r="F532" s="8" t="s">
        <v>91</v>
      </c>
      <c r="G532" s="8">
        <v>38</v>
      </c>
      <c r="H532" s="10">
        <v>8057963114628</v>
      </c>
      <c r="I532" s="11">
        <v>139</v>
      </c>
      <c r="J532" s="11">
        <v>69.5</v>
      </c>
      <c r="K532" s="9">
        <v>1</v>
      </c>
      <c r="L532" s="8"/>
      <c r="M532" s="4">
        <f>+L532*J532</f>
        <v>0</v>
      </c>
    </row>
    <row r="533" spans="2:13" s="7" customFormat="1" ht="50.1" customHeight="1" x14ac:dyDescent="0.25">
      <c r="B533" s="2" t="s">
        <v>10</v>
      </c>
      <c r="C533" s="8"/>
      <c r="D533" s="8" t="s">
        <v>85</v>
      </c>
      <c r="E533" s="8" t="s">
        <v>86</v>
      </c>
      <c r="F533" s="8" t="s">
        <v>91</v>
      </c>
      <c r="G533" s="8">
        <v>39</v>
      </c>
      <c r="H533" s="10">
        <v>8057963114642</v>
      </c>
      <c r="I533" s="11">
        <v>139</v>
      </c>
      <c r="J533" s="11">
        <v>69.5</v>
      </c>
      <c r="K533" s="9">
        <v>49</v>
      </c>
      <c r="L533" s="8"/>
      <c r="M533" s="4">
        <f>+L533*J533</f>
        <v>0</v>
      </c>
    </row>
    <row r="534" spans="2:13" s="7" customFormat="1" ht="50.1" customHeight="1" x14ac:dyDescent="0.25">
      <c r="B534" s="2" t="s">
        <v>10</v>
      </c>
      <c r="C534" s="8"/>
      <c r="D534" s="8" t="s">
        <v>85</v>
      </c>
      <c r="E534" s="8" t="s">
        <v>86</v>
      </c>
      <c r="F534" s="8" t="s">
        <v>91</v>
      </c>
      <c r="G534" s="8">
        <v>39.5</v>
      </c>
      <c r="H534" s="10">
        <v>8057963114659</v>
      </c>
      <c r="I534" s="11">
        <v>139</v>
      </c>
      <c r="J534" s="11">
        <v>69.5</v>
      </c>
      <c r="K534" s="9">
        <v>8</v>
      </c>
      <c r="L534" s="8"/>
      <c r="M534" s="4">
        <f>+L534*J534</f>
        <v>0</v>
      </c>
    </row>
    <row r="535" spans="2:13" s="7" customFormat="1" ht="50.1" customHeight="1" x14ac:dyDescent="0.25">
      <c r="B535" s="2" t="s">
        <v>10</v>
      </c>
      <c r="C535" s="8"/>
      <c r="D535" s="8" t="s">
        <v>85</v>
      </c>
      <c r="E535" s="8" t="s">
        <v>86</v>
      </c>
      <c r="F535" s="8" t="s">
        <v>91</v>
      </c>
      <c r="G535" s="8">
        <v>40</v>
      </c>
      <c r="H535" s="10">
        <v>8057963114666</v>
      </c>
      <c r="I535" s="11">
        <v>139</v>
      </c>
      <c r="J535" s="11">
        <v>69.5</v>
      </c>
      <c r="K535" s="9">
        <v>2</v>
      </c>
      <c r="L535" s="8"/>
      <c r="M535" s="4">
        <f>+L535*J535</f>
        <v>0</v>
      </c>
    </row>
    <row r="536" spans="2:13" s="7" customFormat="1" ht="50.1" customHeight="1" x14ac:dyDescent="0.25">
      <c r="B536" s="2" t="s">
        <v>10</v>
      </c>
      <c r="C536" s="8"/>
      <c r="D536" s="8" t="s">
        <v>85</v>
      </c>
      <c r="E536" s="8" t="s">
        <v>86</v>
      </c>
      <c r="F536" s="8" t="s">
        <v>91</v>
      </c>
      <c r="G536" s="8">
        <v>41</v>
      </c>
      <c r="H536" s="10">
        <v>8057963114680</v>
      </c>
      <c r="I536" s="11">
        <v>139</v>
      </c>
      <c r="J536" s="11">
        <v>69.5</v>
      </c>
      <c r="K536" s="9">
        <v>8</v>
      </c>
      <c r="L536" s="8"/>
      <c r="M536" s="4">
        <f>+L536*J536</f>
        <v>0</v>
      </c>
    </row>
    <row r="537" spans="2:13" s="7" customFormat="1" ht="50.1" customHeight="1" x14ac:dyDescent="0.25">
      <c r="B537" s="2" t="s">
        <v>10</v>
      </c>
      <c r="C537" s="8"/>
      <c r="D537" s="8" t="s">
        <v>85</v>
      </c>
      <c r="E537" s="8" t="s">
        <v>86</v>
      </c>
      <c r="F537" s="8" t="s">
        <v>91</v>
      </c>
      <c r="G537" s="8">
        <v>42</v>
      </c>
      <c r="H537" s="10">
        <v>8057963114703</v>
      </c>
      <c r="I537" s="11">
        <v>139</v>
      </c>
      <c r="J537" s="11">
        <v>69.5</v>
      </c>
      <c r="K537" s="9">
        <v>9</v>
      </c>
      <c r="L537" s="8"/>
      <c r="M537" s="4">
        <f>+L537*J537</f>
        <v>0</v>
      </c>
    </row>
    <row r="538" spans="2:13" s="7" customFormat="1" ht="50.1" customHeight="1" x14ac:dyDescent="0.25">
      <c r="B538" s="2" t="s">
        <v>10</v>
      </c>
      <c r="C538" s="8"/>
      <c r="D538" s="8" t="s">
        <v>85</v>
      </c>
      <c r="E538" s="8" t="s">
        <v>86</v>
      </c>
      <c r="F538" s="8" t="s">
        <v>91</v>
      </c>
      <c r="G538" s="8">
        <v>43</v>
      </c>
      <c r="H538" s="10">
        <v>8057963114727</v>
      </c>
      <c r="I538" s="11">
        <v>139</v>
      </c>
      <c r="J538" s="11">
        <v>69.5</v>
      </c>
      <c r="K538" s="9">
        <v>12</v>
      </c>
      <c r="L538" s="8"/>
      <c r="M538" s="4">
        <f>+L538*J538</f>
        <v>0</v>
      </c>
    </row>
    <row r="539" spans="2:13" s="7" customFormat="1" ht="50.1" customHeight="1" x14ac:dyDescent="0.25">
      <c r="B539" s="2" t="s">
        <v>10</v>
      </c>
      <c r="C539" s="8"/>
      <c r="D539" s="8" t="s">
        <v>85</v>
      </c>
      <c r="E539" s="8" t="s">
        <v>86</v>
      </c>
      <c r="F539" s="8" t="s">
        <v>91</v>
      </c>
      <c r="G539" s="8">
        <v>44</v>
      </c>
      <c r="H539" s="10">
        <v>8057963114741</v>
      </c>
      <c r="I539" s="11">
        <v>139</v>
      </c>
      <c r="J539" s="11">
        <v>69.5</v>
      </c>
      <c r="K539" s="9">
        <v>2</v>
      </c>
      <c r="L539" s="8"/>
      <c r="M539" s="4">
        <f>+L539*J539</f>
        <v>0</v>
      </c>
    </row>
    <row r="540" spans="2:13" s="7" customFormat="1" ht="50.1" customHeight="1" x14ac:dyDescent="0.25">
      <c r="B540" s="2" t="s">
        <v>10</v>
      </c>
      <c r="C540" s="8"/>
      <c r="D540" s="8" t="s">
        <v>85</v>
      </c>
      <c r="E540" s="8" t="s">
        <v>86</v>
      </c>
      <c r="F540" s="8" t="s">
        <v>91</v>
      </c>
      <c r="G540" s="8">
        <v>45</v>
      </c>
      <c r="H540" s="10">
        <v>8057963114765</v>
      </c>
      <c r="I540" s="11">
        <v>139</v>
      </c>
      <c r="J540" s="11">
        <v>69.5</v>
      </c>
      <c r="K540" s="9">
        <v>26</v>
      </c>
      <c r="L540" s="8"/>
      <c r="M540" s="4">
        <f>+L540*J540</f>
        <v>0</v>
      </c>
    </row>
    <row r="541" spans="2:13" s="7" customFormat="1" ht="50.1" customHeight="1" x14ac:dyDescent="0.25">
      <c r="B541" s="2" t="s">
        <v>10</v>
      </c>
      <c r="C541" s="8"/>
      <c r="D541" s="8" t="s">
        <v>85</v>
      </c>
      <c r="E541" s="8" t="s">
        <v>86</v>
      </c>
      <c r="F541" s="8" t="s">
        <v>91</v>
      </c>
      <c r="G541" s="8">
        <v>46</v>
      </c>
      <c r="H541" s="10">
        <v>8057963114789</v>
      </c>
      <c r="I541" s="11">
        <v>139</v>
      </c>
      <c r="J541" s="11">
        <v>69.5</v>
      </c>
      <c r="K541" s="9">
        <v>4</v>
      </c>
      <c r="L541" s="8"/>
      <c r="M541" s="4">
        <f>+L541*J541</f>
        <v>0</v>
      </c>
    </row>
    <row r="542" spans="2:13" s="7" customFormat="1" ht="50.1" customHeight="1" x14ac:dyDescent="0.25">
      <c r="B542" s="2" t="s">
        <v>10</v>
      </c>
      <c r="C542" s="8"/>
      <c r="D542" s="8" t="s">
        <v>85</v>
      </c>
      <c r="E542" s="8" t="s">
        <v>86</v>
      </c>
      <c r="F542" s="8" t="s">
        <v>91</v>
      </c>
      <c r="G542" s="8">
        <v>47</v>
      </c>
      <c r="H542" s="10">
        <v>8057963114802</v>
      </c>
      <c r="I542" s="11">
        <v>139</v>
      </c>
      <c r="J542" s="11">
        <v>69.5</v>
      </c>
      <c r="K542" s="9">
        <v>4</v>
      </c>
      <c r="L542" s="8"/>
      <c r="M542" s="4">
        <f>+L542*J542</f>
        <v>0</v>
      </c>
    </row>
    <row r="543" spans="2:13" s="7" customFormat="1" ht="50.1" customHeight="1" x14ac:dyDescent="0.25">
      <c r="B543" s="2" t="s">
        <v>10</v>
      </c>
      <c r="C543" s="8"/>
      <c r="D543" s="8" t="s">
        <v>85</v>
      </c>
      <c r="E543" s="8" t="s">
        <v>86</v>
      </c>
      <c r="F543" s="8" t="s">
        <v>91</v>
      </c>
      <c r="G543" s="8">
        <v>48</v>
      </c>
      <c r="H543" s="10">
        <v>8057963114819</v>
      </c>
      <c r="I543" s="11">
        <v>139</v>
      </c>
      <c r="J543" s="11">
        <v>69.5</v>
      </c>
      <c r="K543" s="9">
        <v>1</v>
      </c>
      <c r="L543" s="8"/>
      <c r="M543" s="4">
        <f>+L543*J543</f>
        <v>0</v>
      </c>
    </row>
    <row r="544" spans="2:13" s="7" customFormat="1" ht="50.1" customHeight="1" x14ac:dyDescent="0.25">
      <c r="B544" s="2" t="s">
        <v>10</v>
      </c>
      <c r="C544" s="8"/>
      <c r="D544" s="8" t="s">
        <v>85</v>
      </c>
      <c r="E544" s="8" t="s">
        <v>86</v>
      </c>
      <c r="F544" s="8" t="s">
        <v>92</v>
      </c>
      <c r="G544" s="8">
        <v>39</v>
      </c>
      <c r="H544" s="10">
        <v>8057963114864</v>
      </c>
      <c r="I544" s="11">
        <v>139</v>
      </c>
      <c r="J544" s="11">
        <v>69.5</v>
      </c>
      <c r="K544" s="9">
        <v>49</v>
      </c>
      <c r="L544" s="8"/>
      <c r="M544" s="4">
        <f>+L544*J544</f>
        <v>0</v>
      </c>
    </row>
    <row r="545" spans="2:13" s="7" customFormat="1" ht="50.1" customHeight="1" x14ac:dyDescent="0.25">
      <c r="B545" s="2" t="s">
        <v>10</v>
      </c>
      <c r="C545" s="8"/>
      <c r="D545" s="8" t="s">
        <v>85</v>
      </c>
      <c r="E545" s="8" t="s">
        <v>86</v>
      </c>
      <c r="F545" s="8" t="s">
        <v>92</v>
      </c>
      <c r="G545" s="8">
        <v>40</v>
      </c>
      <c r="H545" s="10">
        <v>8057963114888</v>
      </c>
      <c r="I545" s="11">
        <v>139</v>
      </c>
      <c r="J545" s="11">
        <v>69.5</v>
      </c>
      <c r="K545" s="9">
        <v>2</v>
      </c>
      <c r="L545" s="8"/>
      <c r="M545" s="4">
        <f>+L545*J545</f>
        <v>0</v>
      </c>
    </row>
    <row r="546" spans="2:13" s="7" customFormat="1" ht="50.1" customHeight="1" x14ac:dyDescent="0.25">
      <c r="B546" s="2" t="s">
        <v>10</v>
      </c>
      <c r="C546" s="8"/>
      <c r="D546" s="8" t="s">
        <v>85</v>
      </c>
      <c r="E546" s="8" t="s">
        <v>86</v>
      </c>
      <c r="F546" s="8" t="s">
        <v>93</v>
      </c>
      <c r="G546" s="8">
        <v>37</v>
      </c>
      <c r="H546" s="10">
        <v>8057963115045</v>
      </c>
      <c r="I546" s="11">
        <v>139</v>
      </c>
      <c r="J546" s="11">
        <v>69.5</v>
      </c>
      <c r="K546" s="9">
        <v>4</v>
      </c>
      <c r="L546" s="8"/>
      <c r="M546" s="4">
        <f>+L546*J546</f>
        <v>0</v>
      </c>
    </row>
    <row r="547" spans="2:13" s="7" customFormat="1" ht="50.1" customHeight="1" x14ac:dyDescent="0.25">
      <c r="B547" s="2" t="s">
        <v>10</v>
      </c>
      <c r="C547" s="8"/>
      <c r="D547" s="8" t="s">
        <v>85</v>
      </c>
      <c r="E547" s="8" t="s">
        <v>86</v>
      </c>
      <c r="F547" s="8" t="s">
        <v>93</v>
      </c>
      <c r="G547" s="8">
        <v>37.5</v>
      </c>
      <c r="H547" s="10">
        <v>8057963115052</v>
      </c>
      <c r="I547" s="11">
        <v>139</v>
      </c>
      <c r="J547" s="11">
        <v>69.5</v>
      </c>
      <c r="K547" s="9">
        <v>2</v>
      </c>
      <c r="L547" s="8"/>
      <c r="M547" s="4">
        <f>+L547*J547</f>
        <v>0</v>
      </c>
    </row>
    <row r="548" spans="2:13" s="7" customFormat="1" ht="50.1" customHeight="1" x14ac:dyDescent="0.25">
      <c r="B548" s="2" t="s">
        <v>10</v>
      </c>
      <c r="C548" s="8"/>
      <c r="D548" s="8" t="s">
        <v>85</v>
      </c>
      <c r="E548" s="8" t="s">
        <v>86</v>
      </c>
      <c r="F548" s="8" t="s">
        <v>93</v>
      </c>
      <c r="G548" s="8">
        <v>38</v>
      </c>
      <c r="H548" s="10">
        <v>8057963115069</v>
      </c>
      <c r="I548" s="11">
        <v>139</v>
      </c>
      <c r="J548" s="11">
        <v>69.5</v>
      </c>
      <c r="K548" s="9">
        <v>1</v>
      </c>
      <c r="L548" s="8"/>
      <c r="M548" s="4">
        <f>+L548*J548</f>
        <v>0</v>
      </c>
    </row>
    <row r="549" spans="2:13" s="7" customFormat="1" ht="50.1" customHeight="1" x14ac:dyDescent="0.25">
      <c r="B549" s="2" t="s">
        <v>10</v>
      </c>
      <c r="C549" s="8"/>
      <c r="D549" s="8" t="s">
        <v>85</v>
      </c>
      <c r="E549" s="8" t="s">
        <v>86</v>
      </c>
      <c r="F549" s="8" t="s">
        <v>93</v>
      </c>
      <c r="G549" s="8">
        <v>38.5</v>
      </c>
      <c r="H549" s="10">
        <v>8057963115076</v>
      </c>
      <c r="I549" s="11">
        <v>139</v>
      </c>
      <c r="J549" s="11">
        <v>69.5</v>
      </c>
      <c r="K549" s="9">
        <v>42</v>
      </c>
      <c r="L549" s="8"/>
      <c r="M549" s="4">
        <f>+L549*J549</f>
        <v>0</v>
      </c>
    </row>
    <row r="550" spans="2:13" s="7" customFormat="1" ht="50.1" customHeight="1" x14ac:dyDescent="0.25">
      <c r="B550" s="2" t="s">
        <v>10</v>
      </c>
      <c r="C550" s="8"/>
      <c r="D550" s="8" t="s">
        <v>85</v>
      </c>
      <c r="E550" s="8" t="s">
        <v>86</v>
      </c>
      <c r="F550" s="8" t="s">
        <v>93</v>
      </c>
      <c r="G550" s="8">
        <v>39</v>
      </c>
      <c r="H550" s="10">
        <v>8057963115083</v>
      </c>
      <c r="I550" s="11">
        <v>139</v>
      </c>
      <c r="J550" s="11">
        <v>69.5</v>
      </c>
      <c r="K550" s="9">
        <v>49</v>
      </c>
      <c r="L550" s="8"/>
      <c r="M550" s="4">
        <f>+L550*J550</f>
        <v>0</v>
      </c>
    </row>
    <row r="551" spans="2:13" s="7" customFormat="1" ht="50.1" customHeight="1" x14ac:dyDescent="0.25">
      <c r="B551" s="2" t="s">
        <v>10</v>
      </c>
      <c r="C551" s="8"/>
      <c r="D551" s="8" t="s">
        <v>85</v>
      </c>
      <c r="E551" s="8" t="s">
        <v>86</v>
      </c>
      <c r="F551" s="8" t="s">
        <v>93</v>
      </c>
      <c r="G551" s="8">
        <v>39.5</v>
      </c>
      <c r="H551" s="10">
        <v>8057963115090</v>
      </c>
      <c r="I551" s="11">
        <v>139</v>
      </c>
      <c r="J551" s="11">
        <v>69.5</v>
      </c>
      <c r="K551" s="9">
        <v>8</v>
      </c>
      <c r="L551" s="8"/>
      <c r="M551" s="4">
        <f>+L551*J551</f>
        <v>0</v>
      </c>
    </row>
    <row r="552" spans="2:13" s="7" customFormat="1" ht="50.1" customHeight="1" x14ac:dyDescent="0.25">
      <c r="B552" s="2" t="s">
        <v>10</v>
      </c>
      <c r="C552" s="8"/>
      <c r="D552" s="8" t="s">
        <v>85</v>
      </c>
      <c r="E552" s="8" t="s">
        <v>86</v>
      </c>
      <c r="F552" s="8" t="s">
        <v>93</v>
      </c>
      <c r="G552" s="8">
        <v>40</v>
      </c>
      <c r="H552" s="10">
        <v>8057963115106</v>
      </c>
      <c r="I552" s="11">
        <v>139</v>
      </c>
      <c r="J552" s="11">
        <v>69.5</v>
      </c>
      <c r="K552" s="9">
        <v>2</v>
      </c>
      <c r="L552" s="8"/>
      <c r="M552" s="4">
        <f>+L552*J552</f>
        <v>0</v>
      </c>
    </row>
    <row r="553" spans="2:13" s="7" customFormat="1" ht="50.1" customHeight="1" x14ac:dyDescent="0.25">
      <c r="B553" s="2" t="s">
        <v>10</v>
      </c>
      <c r="C553" s="8"/>
      <c r="D553" s="8" t="s">
        <v>85</v>
      </c>
      <c r="E553" s="8" t="s">
        <v>86</v>
      </c>
      <c r="F553" s="8" t="s">
        <v>93</v>
      </c>
      <c r="G553" s="8">
        <v>40.5</v>
      </c>
      <c r="H553" s="10">
        <v>8057963115113</v>
      </c>
      <c r="I553" s="11">
        <v>139</v>
      </c>
      <c r="J553" s="11">
        <v>69.5</v>
      </c>
      <c r="K553" s="9">
        <v>16</v>
      </c>
      <c r="L553" s="8"/>
      <c r="M553" s="4">
        <f>+L553*J553</f>
        <v>0</v>
      </c>
    </row>
    <row r="554" spans="2:13" s="7" customFormat="1" ht="50.1" customHeight="1" x14ac:dyDescent="0.25">
      <c r="B554" s="2" t="s">
        <v>10</v>
      </c>
      <c r="C554" s="8"/>
      <c r="D554" s="8" t="s">
        <v>85</v>
      </c>
      <c r="E554" s="8" t="s">
        <v>86</v>
      </c>
      <c r="F554" s="8" t="s">
        <v>93</v>
      </c>
      <c r="G554" s="8">
        <v>41</v>
      </c>
      <c r="H554" s="10">
        <v>8057963115120</v>
      </c>
      <c r="I554" s="11">
        <v>139</v>
      </c>
      <c r="J554" s="11">
        <v>69.5</v>
      </c>
      <c r="K554" s="9">
        <v>8</v>
      </c>
      <c r="L554" s="8"/>
      <c r="M554" s="4">
        <f>+L554*J554</f>
        <v>0</v>
      </c>
    </row>
    <row r="555" spans="2:13" s="7" customFormat="1" ht="50.1" customHeight="1" x14ac:dyDescent="0.25">
      <c r="B555" s="2" t="s">
        <v>10</v>
      </c>
      <c r="C555" s="8"/>
      <c r="D555" s="8" t="s">
        <v>85</v>
      </c>
      <c r="E555" s="8" t="s">
        <v>86</v>
      </c>
      <c r="F555" s="8" t="s">
        <v>93</v>
      </c>
      <c r="G555" s="8">
        <v>41.5</v>
      </c>
      <c r="H555" s="10">
        <v>8057963115137</v>
      </c>
      <c r="I555" s="11">
        <v>139</v>
      </c>
      <c r="J555" s="11">
        <v>69.5</v>
      </c>
      <c r="K555" s="9">
        <v>4</v>
      </c>
      <c r="L555" s="8"/>
      <c r="M555" s="4">
        <f>+L555*J555</f>
        <v>0</v>
      </c>
    </row>
    <row r="556" spans="2:13" s="7" customFormat="1" ht="50.1" customHeight="1" x14ac:dyDescent="0.25">
      <c r="B556" s="2" t="s">
        <v>10</v>
      </c>
      <c r="C556" s="8"/>
      <c r="D556" s="8" t="s">
        <v>85</v>
      </c>
      <c r="E556" s="8" t="s">
        <v>86</v>
      </c>
      <c r="F556" s="8" t="s">
        <v>93</v>
      </c>
      <c r="G556" s="8">
        <v>42</v>
      </c>
      <c r="H556" s="10">
        <v>8057963115144</v>
      </c>
      <c r="I556" s="11">
        <v>139</v>
      </c>
      <c r="J556" s="11">
        <v>69.5</v>
      </c>
      <c r="K556" s="9">
        <v>9</v>
      </c>
      <c r="L556" s="8"/>
      <c r="M556" s="4">
        <f>+L556*J556</f>
        <v>0</v>
      </c>
    </row>
    <row r="557" spans="2:13" s="7" customFormat="1" ht="50.1" customHeight="1" x14ac:dyDescent="0.25">
      <c r="B557" s="2" t="s">
        <v>10</v>
      </c>
      <c r="C557" s="8"/>
      <c r="D557" s="8" t="s">
        <v>85</v>
      </c>
      <c r="E557" s="8" t="s">
        <v>86</v>
      </c>
      <c r="F557" s="8" t="s">
        <v>93</v>
      </c>
      <c r="G557" s="8">
        <v>42.5</v>
      </c>
      <c r="H557" s="10">
        <v>8057963115151</v>
      </c>
      <c r="I557" s="11">
        <v>139</v>
      </c>
      <c r="J557" s="11">
        <v>69.5</v>
      </c>
      <c r="K557" s="9">
        <v>1</v>
      </c>
      <c r="L557" s="8"/>
      <c r="M557" s="4">
        <f>+L557*J557</f>
        <v>0</v>
      </c>
    </row>
    <row r="558" spans="2:13" s="7" customFormat="1" ht="50.1" customHeight="1" x14ac:dyDescent="0.25">
      <c r="B558" s="2" t="s">
        <v>10</v>
      </c>
      <c r="C558" s="8"/>
      <c r="D558" s="8" t="s">
        <v>85</v>
      </c>
      <c r="E558" s="8" t="s">
        <v>86</v>
      </c>
      <c r="F558" s="8" t="s">
        <v>93</v>
      </c>
      <c r="G558" s="8">
        <v>43</v>
      </c>
      <c r="H558" s="10">
        <v>8057963115168</v>
      </c>
      <c r="I558" s="11">
        <v>139</v>
      </c>
      <c r="J558" s="11">
        <v>69.5</v>
      </c>
      <c r="K558" s="9">
        <v>12</v>
      </c>
      <c r="L558" s="8"/>
      <c r="M558" s="4">
        <f>+L558*J558</f>
        <v>0</v>
      </c>
    </row>
    <row r="559" spans="2:13" s="7" customFormat="1" ht="50.1" customHeight="1" x14ac:dyDescent="0.25">
      <c r="B559" s="2" t="s">
        <v>10</v>
      </c>
      <c r="C559" s="8"/>
      <c r="D559" s="8" t="s">
        <v>85</v>
      </c>
      <c r="E559" s="8" t="s">
        <v>86</v>
      </c>
      <c r="F559" s="8" t="s">
        <v>93</v>
      </c>
      <c r="G559" s="8">
        <v>43.5</v>
      </c>
      <c r="H559" s="10">
        <v>8057963115175</v>
      </c>
      <c r="I559" s="11">
        <v>139</v>
      </c>
      <c r="J559" s="11">
        <v>69.5</v>
      </c>
      <c r="K559" s="9">
        <v>12</v>
      </c>
      <c r="L559" s="8"/>
      <c r="M559" s="4">
        <f>+L559*J559</f>
        <v>0</v>
      </c>
    </row>
    <row r="560" spans="2:13" s="7" customFormat="1" ht="50.1" customHeight="1" x14ac:dyDescent="0.25">
      <c r="B560" s="2" t="s">
        <v>10</v>
      </c>
      <c r="C560" s="8"/>
      <c r="D560" s="8" t="s">
        <v>85</v>
      </c>
      <c r="E560" s="8" t="s">
        <v>86</v>
      </c>
      <c r="F560" s="8" t="s">
        <v>93</v>
      </c>
      <c r="G560" s="8">
        <v>44</v>
      </c>
      <c r="H560" s="10">
        <v>8057963115182</v>
      </c>
      <c r="I560" s="11">
        <v>139</v>
      </c>
      <c r="J560" s="11">
        <v>69.5</v>
      </c>
      <c r="K560" s="9">
        <v>2</v>
      </c>
      <c r="L560" s="8"/>
      <c r="M560" s="4">
        <f>+L560*J560</f>
        <v>0</v>
      </c>
    </row>
    <row r="561" spans="2:13" s="7" customFormat="1" ht="50.1" customHeight="1" x14ac:dyDescent="0.25">
      <c r="B561" s="2" t="s">
        <v>10</v>
      </c>
      <c r="C561" s="8"/>
      <c r="D561" s="8" t="s">
        <v>85</v>
      </c>
      <c r="E561" s="8" t="s">
        <v>86</v>
      </c>
      <c r="F561" s="8" t="s">
        <v>93</v>
      </c>
      <c r="G561" s="8">
        <v>45</v>
      </c>
      <c r="H561" s="10">
        <v>8057963115205</v>
      </c>
      <c r="I561" s="11">
        <v>139</v>
      </c>
      <c r="J561" s="11">
        <v>69.5</v>
      </c>
      <c r="K561" s="9">
        <v>26</v>
      </c>
      <c r="L561" s="8"/>
      <c r="M561" s="4">
        <f>+L561*J561</f>
        <v>0</v>
      </c>
    </row>
    <row r="562" spans="2:13" s="7" customFormat="1" ht="50.1" customHeight="1" x14ac:dyDescent="0.25">
      <c r="B562" s="2" t="s">
        <v>10</v>
      </c>
      <c r="C562" s="8"/>
      <c r="D562" s="8" t="s">
        <v>85</v>
      </c>
      <c r="E562" s="8" t="s">
        <v>86</v>
      </c>
      <c r="F562" s="8" t="s">
        <v>94</v>
      </c>
      <c r="G562" s="8">
        <v>37</v>
      </c>
      <c r="H562" s="10">
        <v>8057963115489</v>
      </c>
      <c r="I562" s="11">
        <v>139</v>
      </c>
      <c r="J562" s="11">
        <v>69.5</v>
      </c>
      <c r="K562" s="9">
        <v>4</v>
      </c>
      <c r="L562" s="8"/>
      <c r="M562" s="4">
        <f>+L562*J562</f>
        <v>0</v>
      </c>
    </row>
    <row r="563" spans="2:13" s="7" customFormat="1" ht="50.1" customHeight="1" x14ac:dyDescent="0.25">
      <c r="B563" s="2" t="s">
        <v>10</v>
      </c>
      <c r="C563" s="8"/>
      <c r="D563" s="8" t="s">
        <v>85</v>
      </c>
      <c r="E563" s="8" t="s">
        <v>86</v>
      </c>
      <c r="F563" s="8" t="s">
        <v>94</v>
      </c>
      <c r="G563" s="8">
        <v>37.5</v>
      </c>
      <c r="H563" s="10">
        <v>8057963115496</v>
      </c>
      <c r="I563" s="11">
        <v>139</v>
      </c>
      <c r="J563" s="11">
        <v>69.5</v>
      </c>
      <c r="K563" s="9">
        <v>2</v>
      </c>
      <c r="L563" s="8"/>
      <c r="M563" s="4">
        <f>+L563*J563</f>
        <v>0</v>
      </c>
    </row>
    <row r="564" spans="2:13" s="7" customFormat="1" ht="50.1" customHeight="1" x14ac:dyDescent="0.25">
      <c r="B564" s="2" t="s">
        <v>10</v>
      </c>
      <c r="C564" s="8"/>
      <c r="D564" s="8" t="s">
        <v>85</v>
      </c>
      <c r="E564" s="8" t="s">
        <v>86</v>
      </c>
      <c r="F564" s="8" t="s">
        <v>94</v>
      </c>
      <c r="G564" s="8">
        <v>38</v>
      </c>
      <c r="H564" s="10">
        <v>8057963115502</v>
      </c>
      <c r="I564" s="11">
        <v>139</v>
      </c>
      <c r="J564" s="11">
        <v>69.5</v>
      </c>
      <c r="K564" s="9">
        <v>1</v>
      </c>
      <c r="L564" s="8"/>
      <c r="M564" s="4">
        <f>+L564*J564</f>
        <v>0</v>
      </c>
    </row>
    <row r="565" spans="2:13" s="7" customFormat="1" ht="50.1" customHeight="1" x14ac:dyDescent="0.25">
      <c r="B565" s="2" t="s">
        <v>10</v>
      </c>
      <c r="C565" s="8"/>
      <c r="D565" s="8" t="s">
        <v>85</v>
      </c>
      <c r="E565" s="8" t="s">
        <v>86</v>
      </c>
      <c r="F565" s="8" t="s">
        <v>94</v>
      </c>
      <c r="G565" s="8">
        <v>38.5</v>
      </c>
      <c r="H565" s="10">
        <v>8057963115519</v>
      </c>
      <c r="I565" s="11">
        <v>139</v>
      </c>
      <c r="J565" s="11">
        <v>69.5</v>
      </c>
      <c r="K565" s="9">
        <v>42</v>
      </c>
      <c r="L565" s="8"/>
      <c r="M565" s="4">
        <f>+L565*J565</f>
        <v>0</v>
      </c>
    </row>
    <row r="566" spans="2:13" s="7" customFormat="1" ht="50.1" customHeight="1" x14ac:dyDescent="0.25">
      <c r="B566" s="2" t="s">
        <v>10</v>
      </c>
      <c r="C566" s="8"/>
      <c r="D566" s="8" t="s">
        <v>85</v>
      </c>
      <c r="E566" s="8" t="s">
        <v>86</v>
      </c>
      <c r="F566" s="8" t="s">
        <v>94</v>
      </c>
      <c r="G566" s="8">
        <v>39</v>
      </c>
      <c r="H566" s="10">
        <v>8057963115526</v>
      </c>
      <c r="I566" s="11">
        <v>139</v>
      </c>
      <c r="J566" s="11">
        <v>69.5</v>
      </c>
      <c r="K566" s="9">
        <v>49</v>
      </c>
      <c r="L566" s="8"/>
      <c r="M566" s="4">
        <f>+L566*J566</f>
        <v>0</v>
      </c>
    </row>
    <row r="567" spans="2:13" s="7" customFormat="1" ht="50.1" customHeight="1" x14ac:dyDescent="0.25">
      <c r="B567" s="2" t="s">
        <v>10</v>
      </c>
      <c r="C567" s="8"/>
      <c r="D567" s="8" t="s">
        <v>85</v>
      </c>
      <c r="E567" s="8" t="s">
        <v>86</v>
      </c>
      <c r="F567" s="8" t="s">
        <v>94</v>
      </c>
      <c r="G567" s="8">
        <v>39.5</v>
      </c>
      <c r="H567" s="10">
        <v>8057963115533</v>
      </c>
      <c r="I567" s="11">
        <v>139</v>
      </c>
      <c r="J567" s="11">
        <v>69.5</v>
      </c>
      <c r="K567" s="9">
        <v>8</v>
      </c>
      <c r="L567" s="8"/>
      <c r="M567" s="4">
        <f>+L567*J567</f>
        <v>0</v>
      </c>
    </row>
    <row r="568" spans="2:13" s="7" customFormat="1" ht="50.1" customHeight="1" x14ac:dyDescent="0.25">
      <c r="B568" s="2" t="s">
        <v>10</v>
      </c>
      <c r="C568" s="8"/>
      <c r="D568" s="8" t="s">
        <v>85</v>
      </c>
      <c r="E568" s="8" t="s">
        <v>86</v>
      </c>
      <c r="F568" s="8" t="s">
        <v>94</v>
      </c>
      <c r="G568" s="8">
        <v>40</v>
      </c>
      <c r="H568" s="10">
        <v>8057963115540</v>
      </c>
      <c r="I568" s="11">
        <v>139</v>
      </c>
      <c r="J568" s="11">
        <v>69.5</v>
      </c>
      <c r="K568" s="9">
        <v>2</v>
      </c>
      <c r="L568" s="8"/>
      <c r="M568" s="4">
        <f>+L568*J568</f>
        <v>0</v>
      </c>
    </row>
    <row r="569" spans="2:13" s="7" customFormat="1" ht="50.1" customHeight="1" x14ac:dyDescent="0.25">
      <c r="B569" s="2" t="s">
        <v>10</v>
      </c>
      <c r="C569" s="8"/>
      <c r="D569" s="8" t="s">
        <v>85</v>
      </c>
      <c r="E569" s="8" t="s">
        <v>86</v>
      </c>
      <c r="F569" s="8" t="s">
        <v>94</v>
      </c>
      <c r="G569" s="8">
        <v>40.5</v>
      </c>
      <c r="H569" s="10">
        <v>8057963115557</v>
      </c>
      <c r="I569" s="11">
        <v>139</v>
      </c>
      <c r="J569" s="11">
        <v>69.5</v>
      </c>
      <c r="K569" s="9">
        <v>16</v>
      </c>
      <c r="L569" s="8"/>
      <c r="M569" s="4">
        <f>+L569*J569</f>
        <v>0</v>
      </c>
    </row>
    <row r="570" spans="2:13" s="7" customFormat="1" ht="50.1" customHeight="1" x14ac:dyDescent="0.25">
      <c r="B570" s="2" t="s">
        <v>10</v>
      </c>
      <c r="C570" s="8"/>
      <c r="D570" s="8" t="s">
        <v>85</v>
      </c>
      <c r="E570" s="8" t="s">
        <v>86</v>
      </c>
      <c r="F570" s="8" t="s">
        <v>94</v>
      </c>
      <c r="G570" s="8">
        <v>41</v>
      </c>
      <c r="H570" s="10">
        <v>8057963115564</v>
      </c>
      <c r="I570" s="11">
        <v>139</v>
      </c>
      <c r="J570" s="11">
        <v>69.5</v>
      </c>
      <c r="K570" s="9">
        <v>8</v>
      </c>
      <c r="L570" s="8"/>
      <c r="M570" s="4">
        <f>+L570*J570</f>
        <v>0</v>
      </c>
    </row>
    <row r="571" spans="2:13" s="7" customFormat="1" ht="50.1" customHeight="1" x14ac:dyDescent="0.25">
      <c r="B571" s="2" t="s">
        <v>10</v>
      </c>
      <c r="C571" s="8"/>
      <c r="D571" s="8" t="s">
        <v>85</v>
      </c>
      <c r="E571" s="8" t="s">
        <v>86</v>
      </c>
      <c r="F571" s="8" t="s">
        <v>94</v>
      </c>
      <c r="G571" s="8">
        <v>41.5</v>
      </c>
      <c r="H571" s="10">
        <v>8057963115571</v>
      </c>
      <c r="I571" s="11">
        <v>139</v>
      </c>
      <c r="J571" s="11">
        <v>69.5</v>
      </c>
      <c r="K571" s="9">
        <v>4</v>
      </c>
      <c r="L571" s="8"/>
      <c r="M571" s="4">
        <f>+L571*J571</f>
        <v>0</v>
      </c>
    </row>
    <row r="572" spans="2:13" s="7" customFormat="1" ht="50.1" customHeight="1" x14ac:dyDescent="0.25">
      <c r="B572" s="2" t="s">
        <v>10</v>
      </c>
      <c r="C572" s="8"/>
      <c r="D572" s="8" t="s">
        <v>85</v>
      </c>
      <c r="E572" s="8" t="s">
        <v>86</v>
      </c>
      <c r="F572" s="8" t="s">
        <v>94</v>
      </c>
      <c r="G572" s="8">
        <v>42</v>
      </c>
      <c r="H572" s="10">
        <v>8057963115588</v>
      </c>
      <c r="I572" s="11">
        <v>139</v>
      </c>
      <c r="J572" s="11">
        <v>69.5</v>
      </c>
      <c r="K572" s="9">
        <v>9</v>
      </c>
      <c r="L572" s="8"/>
      <c r="M572" s="4">
        <f>+L572*J572</f>
        <v>0</v>
      </c>
    </row>
    <row r="573" spans="2:13" s="7" customFormat="1" ht="50.1" customHeight="1" x14ac:dyDescent="0.25">
      <c r="B573" s="2" t="s">
        <v>10</v>
      </c>
      <c r="C573" s="8"/>
      <c r="D573" s="8" t="s">
        <v>85</v>
      </c>
      <c r="E573" s="8" t="s">
        <v>86</v>
      </c>
      <c r="F573" s="8" t="s">
        <v>94</v>
      </c>
      <c r="G573" s="8">
        <v>43</v>
      </c>
      <c r="H573" s="10">
        <v>8057963115601</v>
      </c>
      <c r="I573" s="11">
        <v>139</v>
      </c>
      <c r="J573" s="11">
        <v>69.5</v>
      </c>
      <c r="K573" s="9">
        <v>12</v>
      </c>
      <c r="L573" s="8"/>
      <c r="M573" s="4">
        <f>+L573*J573</f>
        <v>0</v>
      </c>
    </row>
    <row r="574" spans="2:13" s="7" customFormat="1" ht="50.1" customHeight="1" x14ac:dyDescent="0.25">
      <c r="B574" s="2" t="s">
        <v>10</v>
      </c>
      <c r="C574" s="8"/>
      <c r="D574" s="8" t="s">
        <v>85</v>
      </c>
      <c r="E574" s="8" t="s">
        <v>86</v>
      </c>
      <c r="F574" s="8" t="s">
        <v>94</v>
      </c>
      <c r="G574" s="8">
        <v>43.5</v>
      </c>
      <c r="H574" s="10">
        <v>8057963115618</v>
      </c>
      <c r="I574" s="11">
        <v>139</v>
      </c>
      <c r="J574" s="11">
        <v>69.5</v>
      </c>
      <c r="K574" s="9">
        <v>12</v>
      </c>
      <c r="L574" s="8"/>
      <c r="M574" s="4">
        <f>+L574*J574</f>
        <v>0</v>
      </c>
    </row>
    <row r="575" spans="2:13" s="7" customFormat="1" ht="50.1" customHeight="1" x14ac:dyDescent="0.25">
      <c r="B575" s="2" t="s">
        <v>10</v>
      </c>
      <c r="C575" s="8"/>
      <c r="D575" s="8" t="s">
        <v>85</v>
      </c>
      <c r="E575" s="8" t="s">
        <v>86</v>
      </c>
      <c r="F575" s="8" t="s">
        <v>94</v>
      </c>
      <c r="G575" s="8">
        <v>44</v>
      </c>
      <c r="H575" s="10">
        <v>8057963115625</v>
      </c>
      <c r="I575" s="11">
        <v>139</v>
      </c>
      <c r="J575" s="11">
        <v>69.5</v>
      </c>
      <c r="K575" s="9">
        <v>2</v>
      </c>
      <c r="L575" s="8"/>
      <c r="M575" s="4">
        <f>+L575*J575</f>
        <v>0</v>
      </c>
    </row>
    <row r="576" spans="2:13" s="7" customFormat="1" ht="50.1" customHeight="1" x14ac:dyDescent="0.25">
      <c r="B576" s="2" t="s">
        <v>10</v>
      </c>
      <c r="C576" s="8"/>
      <c r="D576" s="8" t="s">
        <v>85</v>
      </c>
      <c r="E576" s="8" t="s">
        <v>86</v>
      </c>
      <c r="F576" s="8" t="s">
        <v>94</v>
      </c>
      <c r="G576" s="8">
        <v>44.5</v>
      </c>
      <c r="H576" s="10">
        <v>8057963115632</v>
      </c>
      <c r="I576" s="11">
        <v>139</v>
      </c>
      <c r="J576" s="11">
        <v>69.5</v>
      </c>
      <c r="K576" s="9">
        <v>3</v>
      </c>
      <c r="L576" s="8"/>
      <c r="M576" s="4">
        <f>+L576*J576</f>
        <v>0</v>
      </c>
    </row>
    <row r="577" spans="2:13" s="7" customFormat="1" ht="50.1" customHeight="1" x14ac:dyDescent="0.25">
      <c r="B577" s="2" t="s">
        <v>10</v>
      </c>
      <c r="C577" s="8"/>
      <c r="D577" s="8" t="s">
        <v>85</v>
      </c>
      <c r="E577" s="8" t="s">
        <v>86</v>
      </c>
      <c r="F577" s="8" t="s">
        <v>94</v>
      </c>
      <c r="G577" s="8">
        <v>45</v>
      </c>
      <c r="H577" s="10">
        <v>8057963115649</v>
      </c>
      <c r="I577" s="11">
        <v>139</v>
      </c>
      <c r="J577" s="11">
        <v>69.5</v>
      </c>
      <c r="K577" s="9">
        <v>26</v>
      </c>
      <c r="L577" s="8"/>
      <c r="M577" s="4">
        <f>+L577*J577</f>
        <v>0</v>
      </c>
    </row>
    <row r="578" spans="2:13" s="7" customFormat="1" ht="50.1" customHeight="1" x14ac:dyDescent="0.25">
      <c r="B578" s="2" t="s">
        <v>10</v>
      </c>
      <c r="C578" s="8"/>
      <c r="D578" s="8" t="s">
        <v>85</v>
      </c>
      <c r="E578" s="8" t="s">
        <v>86</v>
      </c>
      <c r="F578" s="8" t="s">
        <v>94</v>
      </c>
      <c r="G578" s="8">
        <v>46</v>
      </c>
      <c r="H578" s="10">
        <v>8057963115663</v>
      </c>
      <c r="I578" s="11">
        <v>139</v>
      </c>
      <c r="J578" s="11">
        <v>69.5</v>
      </c>
      <c r="K578" s="9">
        <v>4</v>
      </c>
      <c r="L578" s="8"/>
      <c r="M578" s="4">
        <f>+L578*J578</f>
        <v>0</v>
      </c>
    </row>
    <row r="579" spans="2:13" s="7" customFormat="1" ht="50.1" customHeight="1" x14ac:dyDescent="0.25">
      <c r="B579" s="2" t="s">
        <v>10</v>
      </c>
      <c r="C579" s="8"/>
      <c r="D579" s="8" t="s">
        <v>85</v>
      </c>
      <c r="E579" s="8" t="s">
        <v>86</v>
      </c>
      <c r="F579" s="8" t="s">
        <v>95</v>
      </c>
      <c r="G579" s="8">
        <v>37</v>
      </c>
      <c r="H579" s="10">
        <v>8057963115922</v>
      </c>
      <c r="I579" s="11">
        <v>139</v>
      </c>
      <c r="J579" s="11">
        <v>69.5</v>
      </c>
      <c r="K579" s="9">
        <v>4</v>
      </c>
      <c r="L579" s="8"/>
      <c r="M579" s="4">
        <f>+L579*J579</f>
        <v>0</v>
      </c>
    </row>
    <row r="580" spans="2:13" s="7" customFormat="1" ht="50.1" customHeight="1" x14ac:dyDescent="0.25">
      <c r="B580" s="2" t="s">
        <v>10</v>
      </c>
      <c r="C580" s="8"/>
      <c r="D580" s="8" t="s">
        <v>85</v>
      </c>
      <c r="E580" s="8" t="s">
        <v>86</v>
      </c>
      <c r="F580" s="8" t="s">
        <v>95</v>
      </c>
      <c r="G580" s="8">
        <v>37.5</v>
      </c>
      <c r="H580" s="10">
        <v>8057963115939</v>
      </c>
      <c r="I580" s="11">
        <v>139</v>
      </c>
      <c r="J580" s="11">
        <v>69.5</v>
      </c>
      <c r="K580" s="9">
        <v>2</v>
      </c>
      <c r="L580" s="8"/>
      <c r="M580" s="4">
        <f>+L580*J580</f>
        <v>0</v>
      </c>
    </row>
    <row r="581" spans="2:13" s="7" customFormat="1" ht="50.1" customHeight="1" x14ac:dyDescent="0.25">
      <c r="B581" s="2" t="s">
        <v>10</v>
      </c>
      <c r="C581" s="8"/>
      <c r="D581" s="8" t="s">
        <v>85</v>
      </c>
      <c r="E581" s="8" t="s">
        <v>86</v>
      </c>
      <c r="F581" s="8" t="s">
        <v>95</v>
      </c>
      <c r="G581" s="8">
        <v>38</v>
      </c>
      <c r="H581" s="10">
        <v>8057963115946</v>
      </c>
      <c r="I581" s="11">
        <v>139</v>
      </c>
      <c r="J581" s="11">
        <v>69.5</v>
      </c>
      <c r="K581" s="9">
        <v>1</v>
      </c>
      <c r="L581" s="8"/>
      <c r="M581" s="4">
        <f>+L581*J581</f>
        <v>0</v>
      </c>
    </row>
    <row r="582" spans="2:13" s="7" customFormat="1" ht="50.1" customHeight="1" x14ac:dyDescent="0.25">
      <c r="B582" s="2" t="s">
        <v>10</v>
      </c>
      <c r="C582" s="8"/>
      <c r="D582" s="8" t="s">
        <v>85</v>
      </c>
      <c r="E582" s="8" t="s">
        <v>86</v>
      </c>
      <c r="F582" s="8" t="s">
        <v>95</v>
      </c>
      <c r="G582" s="8">
        <v>41</v>
      </c>
      <c r="H582" s="10">
        <v>8057963116004</v>
      </c>
      <c r="I582" s="11">
        <v>139</v>
      </c>
      <c r="J582" s="11">
        <v>69.5</v>
      </c>
      <c r="K582" s="9">
        <v>8</v>
      </c>
      <c r="L582" s="8"/>
      <c r="M582" s="4">
        <f>+L582*J582</f>
        <v>0</v>
      </c>
    </row>
    <row r="583" spans="2:13" s="7" customFormat="1" ht="50.1" customHeight="1" x14ac:dyDescent="0.25">
      <c r="B583" s="2" t="s">
        <v>10</v>
      </c>
      <c r="C583" s="8"/>
      <c r="D583" s="8" t="s">
        <v>85</v>
      </c>
      <c r="E583" s="8" t="s">
        <v>86</v>
      </c>
      <c r="F583" s="8" t="s">
        <v>95</v>
      </c>
      <c r="G583" s="8">
        <v>46</v>
      </c>
      <c r="H583" s="10">
        <v>8057963116103</v>
      </c>
      <c r="I583" s="11">
        <v>139</v>
      </c>
      <c r="J583" s="11">
        <v>69.5</v>
      </c>
      <c r="K583" s="9">
        <v>4</v>
      </c>
      <c r="L583" s="8"/>
      <c r="M583" s="4">
        <f>+L583*J583</f>
        <v>0</v>
      </c>
    </row>
    <row r="584" spans="2:13" s="7" customFormat="1" ht="50.1" customHeight="1" x14ac:dyDescent="0.25">
      <c r="B584" s="2" t="s">
        <v>10</v>
      </c>
      <c r="C584" s="8"/>
      <c r="D584" s="8" t="s">
        <v>85</v>
      </c>
      <c r="E584" s="8" t="s">
        <v>86</v>
      </c>
      <c r="F584" s="8" t="s">
        <v>96</v>
      </c>
      <c r="G584" s="8">
        <v>37</v>
      </c>
      <c r="H584" s="10">
        <v>8057963116585</v>
      </c>
      <c r="I584" s="11">
        <v>139</v>
      </c>
      <c r="J584" s="11">
        <v>69.5</v>
      </c>
      <c r="K584" s="9">
        <v>4</v>
      </c>
      <c r="L584" s="8"/>
      <c r="M584" s="4">
        <f>+L584*J584</f>
        <v>0</v>
      </c>
    </row>
    <row r="585" spans="2:13" s="7" customFormat="1" ht="50.1" customHeight="1" x14ac:dyDescent="0.25">
      <c r="B585" s="2" t="s">
        <v>10</v>
      </c>
      <c r="C585" s="8"/>
      <c r="D585" s="8" t="s">
        <v>85</v>
      </c>
      <c r="E585" s="8" t="s">
        <v>86</v>
      </c>
      <c r="F585" s="8" t="s">
        <v>96</v>
      </c>
      <c r="G585" s="8">
        <v>37.5</v>
      </c>
      <c r="H585" s="10">
        <v>8057963116592</v>
      </c>
      <c r="I585" s="11">
        <v>139</v>
      </c>
      <c r="J585" s="11">
        <v>69.5</v>
      </c>
      <c r="K585" s="9">
        <v>2</v>
      </c>
      <c r="L585" s="8"/>
      <c r="M585" s="4">
        <f>+L585*J585</f>
        <v>0</v>
      </c>
    </row>
    <row r="586" spans="2:13" s="7" customFormat="1" ht="50.1" customHeight="1" x14ac:dyDescent="0.25">
      <c r="B586" s="2" t="s">
        <v>10</v>
      </c>
      <c r="C586" s="8"/>
      <c r="D586" s="8" t="s">
        <v>85</v>
      </c>
      <c r="E586" s="8" t="s">
        <v>86</v>
      </c>
      <c r="F586" s="8" t="s">
        <v>96</v>
      </c>
      <c r="G586" s="8">
        <v>38</v>
      </c>
      <c r="H586" s="10">
        <v>8057963116608</v>
      </c>
      <c r="I586" s="11">
        <v>139</v>
      </c>
      <c r="J586" s="11">
        <v>69.5</v>
      </c>
      <c r="K586" s="9">
        <v>1</v>
      </c>
      <c r="L586" s="8"/>
      <c r="M586" s="4">
        <f>+L586*J586</f>
        <v>0</v>
      </c>
    </row>
    <row r="587" spans="2:13" s="7" customFormat="1" ht="50.1" customHeight="1" x14ac:dyDescent="0.25">
      <c r="B587" s="2" t="s">
        <v>10</v>
      </c>
      <c r="C587" s="8"/>
      <c r="D587" s="8" t="s">
        <v>85</v>
      </c>
      <c r="E587" s="8" t="s">
        <v>86</v>
      </c>
      <c r="F587" s="8" t="s">
        <v>96</v>
      </c>
      <c r="G587" s="8">
        <v>38.5</v>
      </c>
      <c r="H587" s="10">
        <v>8057963116615</v>
      </c>
      <c r="I587" s="11">
        <v>139</v>
      </c>
      <c r="J587" s="11">
        <v>69.5</v>
      </c>
      <c r="K587" s="9">
        <v>42</v>
      </c>
      <c r="L587" s="8"/>
      <c r="M587" s="4">
        <f>+L587*J587</f>
        <v>0</v>
      </c>
    </row>
    <row r="588" spans="2:13" s="7" customFormat="1" ht="50.1" customHeight="1" x14ac:dyDescent="0.25">
      <c r="B588" s="2" t="s">
        <v>10</v>
      </c>
      <c r="C588" s="8"/>
      <c r="D588" s="8" t="s">
        <v>85</v>
      </c>
      <c r="E588" s="8" t="s">
        <v>86</v>
      </c>
      <c r="F588" s="8" t="s">
        <v>96</v>
      </c>
      <c r="G588" s="8">
        <v>39</v>
      </c>
      <c r="H588" s="10">
        <v>8057963116622</v>
      </c>
      <c r="I588" s="11">
        <v>139</v>
      </c>
      <c r="J588" s="11">
        <v>69.5</v>
      </c>
      <c r="K588" s="9">
        <v>49</v>
      </c>
      <c r="L588" s="8"/>
      <c r="M588" s="4">
        <f>+L588*J588</f>
        <v>0</v>
      </c>
    </row>
    <row r="589" spans="2:13" s="7" customFormat="1" ht="50.1" customHeight="1" x14ac:dyDescent="0.25">
      <c r="B589" s="2" t="s">
        <v>10</v>
      </c>
      <c r="C589" s="8"/>
      <c r="D589" s="8" t="s">
        <v>85</v>
      </c>
      <c r="E589" s="8" t="s">
        <v>86</v>
      </c>
      <c r="F589" s="8" t="s">
        <v>96</v>
      </c>
      <c r="G589" s="8">
        <v>39.5</v>
      </c>
      <c r="H589" s="10">
        <v>8057963116639</v>
      </c>
      <c r="I589" s="11">
        <v>139</v>
      </c>
      <c r="J589" s="11">
        <v>69.5</v>
      </c>
      <c r="K589" s="9">
        <v>8</v>
      </c>
      <c r="L589" s="8"/>
      <c r="M589" s="4">
        <f>+L589*J589</f>
        <v>0</v>
      </c>
    </row>
    <row r="590" spans="2:13" s="7" customFormat="1" ht="50.1" customHeight="1" x14ac:dyDescent="0.25">
      <c r="B590" s="2" t="s">
        <v>10</v>
      </c>
      <c r="C590" s="8"/>
      <c r="D590" s="8" t="s">
        <v>85</v>
      </c>
      <c r="E590" s="8" t="s">
        <v>86</v>
      </c>
      <c r="F590" s="8" t="s">
        <v>96</v>
      </c>
      <c r="G590" s="8">
        <v>40</v>
      </c>
      <c r="H590" s="10">
        <v>8057963116646</v>
      </c>
      <c r="I590" s="11">
        <v>139</v>
      </c>
      <c r="J590" s="11">
        <v>69.5</v>
      </c>
      <c r="K590" s="9">
        <v>2</v>
      </c>
      <c r="L590" s="8"/>
      <c r="M590" s="4">
        <f>+L590*J590</f>
        <v>0</v>
      </c>
    </row>
    <row r="591" spans="2:13" s="7" customFormat="1" ht="50.1" customHeight="1" x14ac:dyDescent="0.25">
      <c r="B591" s="2" t="s">
        <v>10</v>
      </c>
      <c r="C591" s="8"/>
      <c r="D591" s="8" t="s">
        <v>85</v>
      </c>
      <c r="E591" s="8" t="s">
        <v>86</v>
      </c>
      <c r="F591" s="8" t="s">
        <v>96</v>
      </c>
      <c r="G591" s="8">
        <v>40.5</v>
      </c>
      <c r="H591" s="10">
        <v>8057963116653</v>
      </c>
      <c r="I591" s="11">
        <v>139</v>
      </c>
      <c r="J591" s="11">
        <v>69.5</v>
      </c>
      <c r="K591" s="9">
        <v>16</v>
      </c>
      <c r="L591" s="8"/>
      <c r="M591" s="4">
        <f>+L591*J591</f>
        <v>0</v>
      </c>
    </row>
    <row r="592" spans="2:13" s="7" customFormat="1" ht="50.1" customHeight="1" x14ac:dyDescent="0.25">
      <c r="B592" s="2" t="s">
        <v>10</v>
      </c>
      <c r="C592" s="8"/>
      <c r="D592" s="8" t="s">
        <v>85</v>
      </c>
      <c r="E592" s="8" t="s">
        <v>86</v>
      </c>
      <c r="F592" s="8" t="s">
        <v>96</v>
      </c>
      <c r="G592" s="8">
        <v>41</v>
      </c>
      <c r="H592" s="10">
        <v>8057963116660</v>
      </c>
      <c r="I592" s="11">
        <v>139</v>
      </c>
      <c r="J592" s="11">
        <v>69.5</v>
      </c>
      <c r="K592" s="9">
        <v>8</v>
      </c>
      <c r="L592" s="8"/>
      <c r="M592" s="4">
        <f>+L592*J592</f>
        <v>0</v>
      </c>
    </row>
    <row r="593" spans="2:13" s="7" customFormat="1" ht="50.1" customHeight="1" x14ac:dyDescent="0.25">
      <c r="B593" s="2" t="s">
        <v>10</v>
      </c>
      <c r="C593" s="8"/>
      <c r="D593" s="8" t="s">
        <v>85</v>
      </c>
      <c r="E593" s="8" t="s">
        <v>86</v>
      </c>
      <c r="F593" s="8" t="s">
        <v>96</v>
      </c>
      <c r="G593" s="8">
        <v>41.5</v>
      </c>
      <c r="H593" s="10">
        <v>8057963116677</v>
      </c>
      <c r="I593" s="11">
        <v>139</v>
      </c>
      <c r="J593" s="11">
        <v>69.5</v>
      </c>
      <c r="K593" s="9">
        <v>4</v>
      </c>
      <c r="L593" s="8"/>
      <c r="M593" s="4">
        <f>+L593*J593</f>
        <v>0</v>
      </c>
    </row>
    <row r="594" spans="2:13" s="7" customFormat="1" ht="50.1" customHeight="1" x14ac:dyDescent="0.25">
      <c r="B594" s="2" t="s">
        <v>10</v>
      </c>
      <c r="C594" s="8"/>
      <c r="D594" s="8" t="s">
        <v>85</v>
      </c>
      <c r="E594" s="8" t="s">
        <v>86</v>
      </c>
      <c r="F594" s="8" t="s">
        <v>96</v>
      </c>
      <c r="G594" s="8">
        <v>42</v>
      </c>
      <c r="H594" s="10">
        <v>8057963116684</v>
      </c>
      <c r="I594" s="11">
        <v>139</v>
      </c>
      <c r="J594" s="11">
        <v>69.5</v>
      </c>
      <c r="K594" s="9">
        <v>9</v>
      </c>
      <c r="L594" s="8"/>
      <c r="M594" s="4">
        <f>+L594*J594</f>
        <v>0</v>
      </c>
    </row>
    <row r="595" spans="2:13" s="7" customFormat="1" ht="50.1" customHeight="1" x14ac:dyDescent="0.25">
      <c r="B595" s="2" t="s">
        <v>10</v>
      </c>
      <c r="C595" s="8"/>
      <c r="D595" s="8" t="s">
        <v>85</v>
      </c>
      <c r="E595" s="8" t="s">
        <v>86</v>
      </c>
      <c r="F595" s="8" t="s">
        <v>96</v>
      </c>
      <c r="G595" s="8">
        <v>42.5</v>
      </c>
      <c r="H595" s="10">
        <v>8057963116691</v>
      </c>
      <c r="I595" s="11">
        <v>139</v>
      </c>
      <c r="J595" s="11">
        <v>69.5</v>
      </c>
      <c r="K595" s="9">
        <v>1</v>
      </c>
      <c r="L595" s="8"/>
      <c r="M595" s="4">
        <f>+L595*J595</f>
        <v>0</v>
      </c>
    </row>
    <row r="596" spans="2:13" s="7" customFormat="1" ht="50.1" customHeight="1" x14ac:dyDescent="0.25">
      <c r="B596" s="2" t="s">
        <v>10</v>
      </c>
      <c r="C596" s="8"/>
      <c r="D596" s="8" t="s">
        <v>85</v>
      </c>
      <c r="E596" s="8" t="s">
        <v>86</v>
      </c>
      <c r="F596" s="8" t="s">
        <v>96</v>
      </c>
      <c r="G596" s="8">
        <v>43</v>
      </c>
      <c r="H596" s="10">
        <v>8057963116707</v>
      </c>
      <c r="I596" s="11">
        <v>139</v>
      </c>
      <c r="J596" s="11">
        <v>69.5</v>
      </c>
      <c r="K596" s="9">
        <v>12</v>
      </c>
      <c r="L596" s="8"/>
      <c r="M596" s="4">
        <f>+L596*J596</f>
        <v>0</v>
      </c>
    </row>
    <row r="597" spans="2:13" s="7" customFormat="1" ht="50.1" customHeight="1" x14ac:dyDescent="0.25">
      <c r="B597" s="2" t="s">
        <v>10</v>
      </c>
      <c r="C597" s="8"/>
      <c r="D597" s="8" t="s">
        <v>85</v>
      </c>
      <c r="E597" s="8" t="s">
        <v>86</v>
      </c>
      <c r="F597" s="8" t="s">
        <v>96</v>
      </c>
      <c r="G597" s="8">
        <v>43.5</v>
      </c>
      <c r="H597" s="10">
        <v>8057963116714</v>
      </c>
      <c r="I597" s="11">
        <v>139</v>
      </c>
      <c r="J597" s="11">
        <v>69.5</v>
      </c>
      <c r="K597" s="9">
        <v>12</v>
      </c>
      <c r="L597" s="8"/>
      <c r="M597" s="4">
        <f>+L597*J597</f>
        <v>0</v>
      </c>
    </row>
    <row r="598" spans="2:13" s="7" customFormat="1" ht="50.1" customHeight="1" x14ac:dyDescent="0.25">
      <c r="B598" s="2" t="s">
        <v>10</v>
      </c>
      <c r="C598" s="8"/>
      <c r="D598" s="8" t="s">
        <v>85</v>
      </c>
      <c r="E598" s="8" t="s">
        <v>86</v>
      </c>
      <c r="F598" s="8" t="s">
        <v>96</v>
      </c>
      <c r="G598" s="8">
        <v>44</v>
      </c>
      <c r="H598" s="10">
        <v>8057963116721</v>
      </c>
      <c r="I598" s="11">
        <v>139</v>
      </c>
      <c r="J598" s="11">
        <v>69.5</v>
      </c>
      <c r="K598" s="9">
        <v>2</v>
      </c>
      <c r="L598" s="8"/>
      <c r="M598" s="4">
        <f>+L598*J598</f>
        <v>0</v>
      </c>
    </row>
    <row r="599" spans="2:13" s="7" customFormat="1" ht="50.1" customHeight="1" x14ac:dyDescent="0.25">
      <c r="B599" s="2" t="s">
        <v>10</v>
      </c>
      <c r="C599" s="8"/>
      <c r="D599" s="8" t="s">
        <v>85</v>
      </c>
      <c r="E599" s="8" t="s">
        <v>86</v>
      </c>
      <c r="F599" s="8" t="s">
        <v>96</v>
      </c>
      <c r="G599" s="8">
        <v>44.5</v>
      </c>
      <c r="H599" s="10">
        <v>8057963116738</v>
      </c>
      <c r="I599" s="11">
        <v>139</v>
      </c>
      <c r="J599" s="11">
        <v>69.5</v>
      </c>
      <c r="K599" s="9">
        <v>3</v>
      </c>
      <c r="L599" s="8"/>
      <c r="M599" s="4">
        <f>+L599*J599</f>
        <v>0</v>
      </c>
    </row>
    <row r="600" spans="2:13" s="7" customFormat="1" ht="50.1" customHeight="1" x14ac:dyDescent="0.25">
      <c r="B600" s="2" t="s">
        <v>10</v>
      </c>
      <c r="C600" s="8"/>
      <c r="D600" s="8" t="s">
        <v>85</v>
      </c>
      <c r="E600" s="8" t="s">
        <v>86</v>
      </c>
      <c r="F600" s="8" t="s">
        <v>96</v>
      </c>
      <c r="G600" s="8">
        <v>45</v>
      </c>
      <c r="H600" s="10">
        <v>8057963116745</v>
      </c>
      <c r="I600" s="11">
        <v>139</v>
      </c>
      <c r="J600" s="11">
        <v>69.5</v>
      </c>
      <c r="K600" s="9">
        <v>26</v>
      </c>
      <c r="L600" s="8"/>
      <c r="M600" s="4">
        <f>+L600*J600</f>
        <v>0</v>
      </c>
    </row>
    <row r="601" spans="2:13" s="7" customFormat="1" ht="50.1" customHeight="1" x14ac:dyDescent="0.25">
      <c r="B601" s="2" t="s">
        <v>10</v>
      </c>
      <c r="C601" s="8"/>
      <c r="D601" s="8" t="s">
        <v>85</v>
      </c>
      <c r="E601" s="8" t="s">
        <v>86</v>
      </c>
      <c r="F601" s="8" t="s">
        <v>96</v>
      </c>
      <c r="G601" s="8">
        <v>45.5</v>
      </c>
      <c r="H601" s="10">
        <v>8057963116752</v>
      </c>
      <c r="I601" s="11">
        <v>139</v>
      </c>
      <c r="J601" s="11">
        <v>69.5</v>
      </c>
      <c r="K601" s="9">
        <v>4</v>
      </c>
      <c r="L601" s="8"/>
      <c r="M601" s="4">
        <f>+L601*J601</f>
        <v>0</v>
      </c>
    </row>
    <row r="602" spans="2:13" s="7" customFormat="1" ht="50.1" customHeight="1" x14ac:dyDescent="0.25">
      <c r="B602" s="2" t="s">
        <v>10</v>
      </c>
      <c r="C602" s="8"/>
      <c r="D602" s="8" t="s">
        <v>85</v>
      </c>
      <c r="E602" s="8" t="s">
        <v>86</v>
      </c>
      <c r="F602" s="8" t="s">
        <v>96</v>
      </c>
      <c r="G602" s="8">
        <v>46</v>
      </c>
      <c r="H602" s="10">
        <v>8057963116769</v>
      </c>
      <c r="I602" s="11">
        <v>139</v>
      </c>
      <c r="J602" s="11">
        <v>69.5</v>
      </c>
      <c r="K602" s="9">
        <v>4</v>
      </c>
      <c r="L602" s="8"/>
      <c r="M602" s="4">
        <f>+L602*J602</f>
        <v>0</v>
      </c>
    </row>
    <row r="603" spans="2:13" s="7" customFormat="1" ht="50.1" customHeight="1" x14ac:dyDescent="0.25">
      <c r="B603" s="2" t="s">
        <v>10</v>
      </c>
      <c r="C603" s="8"/>
      <c r="D603" s="8" t="s">
        <v>97</v>
      </c>
      <c r="E603" s="8" t="s">
        <v>86</v>
      </c>
      <c r="F603" s="8" t="s">
        <v>98</v>
      </c>
      <c r="G603" s="8">
        <v>36</v>
      </c>
      <c r="H603" s="10">
        <v>8025228716597</v>
      </c>
      <c r="I603" s="11">
        <v>169</v>
      </c>
      <c r="J603" s="11">
        <v>81.5</v>
      </c>
      <c r="K603" s="9">
        <v>4</v>
      </c>
      <c r="L603" s="8"/>
      <c r="M603" s="4">
        <f>+L603*J603</f>
        <v>0</v>
      </c>
    </row>
    <row r="604" spans="2:13" s="7" customFormat="1" ht="50.1" customHeight="1" x14ac:dyDescent="0.25">
      <c r="B604" s="2" t="s">
        <v>10</v>
      </c>
      <c r="C604" s="8"/>
      <c r="D604" s="8" t="s">
        <v>97</v>
      </c>
      <c r="E604" s="8" t="s">
        <v>86</v>
      </c>
      <c r="F604" s="8" t="s">
        <v>98</v>
      </c>
      <c r="G604" s="8">
        <v>36.5</v>
      </c>
      <c r="H604" s="10">
        <v>8025228716603</v>
      </c>
      <c r="I604" s="11">
        <v>169</v>
      </c>
      <c r="J604" s="11">
        <v>81.5</v>
      </c>
      <c r="K604" s="9">
        <v>4</v>
      </c>
      <c r="L604" s="8"/>
      <c r="M604" s="4">
        <f>+L604*J604</f>
        <v>0</v>
      </c>
    </row>
    <row r="605" spans="2:13" s="7" customFormat="1" ht="50.1" customHeight="1" x14ac:dyDescent="0.25">
      <c r="B605" s="2" t="s">
        <v>10</v>
      </c>
      <c r="C605" s="8"/>
      <c r="D605" s="8" t="s">
        <v>97</v>
      </c>
      <c r="E605" s="8" t="s">
        <v>86</v>
      </c>
      <c r="F605" s="8" t="s">
        <v>98</v>
      </c>
      <c r="G605" s="8">
        <v>37</v>
      </c>
      <c r="H605" s="10">
        <v>8025228716610</v>
      </c>
      <c r="I605" s="11">
        <v>169</v>
      </c>
      <c r="J605" s="11">
        <v>81.5</v>
      </c>
      <c r="K605" s="9">
        <v>11</v>
      </c>
      <c r="L605" s="8"/>
      <c r="M605" s="4">
        <f>+L605*J605</f>
        <v>0</v>
      </c>
    </row>
    <row r="606" spans="2:13" s="7" customFormat="1" ht="50.1" customHeight="1" x14ac:dyDescent="0.25">
      <c r="B606" s="2" t="s">
        <v>10</v>
      </c>
      <c r="C606" s="8"/>
      <c r="D606" s="8" t="s">
        <v>97</v>
      </c>
      <c r="E606" s="8" t="s">
        <v>86</v>
      </c>
      <c r="F606" s="8" t="s">
        <v>98</v>
      </c>
      <c r="G606" s="8">
        <v>37.5</v>
      </c>
      <c r="H606" s="10">
        <v>8025228716627</v>
      </c>
      <c r="I606" s="11">
        <v>169</v>
      </c>
      <c r="J606" s="11">
        <v>81.5</v>
      </c>
      <c r="K606" s="9">
        <v>6</v>
      </c>
      <c r="L606" s="8"/>
      <c r="M606" s="4">
        <f>+L606*J606</f>
        <v>0</v>
      </c>
    </row>
    <row r="607" spans="2:13" s="7" customFormat="1" ht="50.1" customHeight="1" x14ac:dyDescent="0.25">
      <c r="B607" s="2" t="s">
        <v>10</v>
      </c>
      <c r="C607" s="8"/>
      <c r="D607" s="8" t="s">
        <v>97</v>
      </c>
      <c r="E607" s="8" t="s">
        <v>86</v>
      </c>
      <c r="F607" s="8" t="s">
        <v>98</v>
      </c>
      <c r="G607" s="8">
        <v>38</v>
      </c>
      <c r="H607" s="10">
        <v>8025228716634</v>
      </c>
      <c r="I607" s="11">
        <v>169</v>
      </c>
      <c r="J607" s="11">
        <v>81.5</v>
      </c>
      <c r="K607" s="9">
        <v>14</v>
      </c>
      <c r="L607" s="8"/>
      <c r="M607" s="4">
        <f>+L607*J607</f>
        <v>0</v>
      </c>
    </row>
    <row r="608" spans="2:13" s="7" customFormat="1" ht="50.1" customHeight="1" x14ac:dyDescent="0.25">
      <c r="B608" s="2" t="s">
        <v>10</v>
      </c>
      <c r="C608" s="8"/>
      <c r="D608" s="8" t="s">
        <v>97</v>
      </c>
      <c r="E608" s="8" t="s">
        <v>86</v>
      </c>
      <c r="F608" s="8" t="s">
        <v>98</v>
      </c>
      <c r="G608" s="8">
        <v>38.5</v>
      </c>
      <c r="H608" s="10">
        <v>8025228716641</v>
      </c>
      <c r="I608" s="11">
        <v>169</v>
      </c>
      <c r="J608" s="11">
        <v>81.5</v>
      </c>
      <c r="K608" s="9">
        <v>11</v>
      </c>
      <c r="L608" s="8"/>
      <c r="M608" s="4">
        <f>+L608*J608</f>
        <v>0</v>
      </c>
    </row>
    <row r="609" spans="2:13" s="7" customFormat="1" ht="50.1" customHeight="1" x14ac:dyDescent="0.25">
      <c r="B609" s="2" t="s">
        <v>10</v>
      </c>
      <c r="C609" s="8"/>
      <c r="D609" s="8" t="s">
        <v>97</v>
      </c>
      <c r="E609" s="8" t="s">
        <v>86</v>
      </c>
      <c r="F609" s="8" t="s">
        <v>98</v>
      </c>
      <c r="G609" s="8">
        <v>39</v>
      </c>
      <c r="H609" s="10">
        <v>8025228716658</v>
      </c>
      <c r="I609" s="11">
        <v>169</v>
      </c>
      <c r="J609" s="11">
        <v>81.5</v>
      </c>
      <c r="K609" s="9">
        <v>9</v>
      </c>
      <c r="L609" s="8"/>
      <c r="M609" s="4">
        <f>+L609*J609</f>
        <v>0</v>
      </c>
    </row>
    <row r="610" spans="2:13" s="7" customFormat="1" ht="50.1" customHeight="1" x14ac:dyDescent="0.25">
      <c r="B610" s="2" t="s">
        <v>10</v>
      </c>
      <c r="C610" s="8"/>
      <c r="D610" s="8" t="s">
        <v>97</v>
      </c>
      <c r="E610" s="8" t="s">
        <v>86</v>
      </c>
      <c r="F610" s="8" t="s">
        <v>98</v>
      </c>
      <c r="G610" s="8">
        <v>39.5</v>
      </c>
      <c r="H610" s="10">
        <v>8025228716665</v>
      </c>
      <c r="I610" s="11">
        <v>169</v>
      </c>
      <c r="J610" s="11">
        <v>81.5</v>
      </c>
      <c r="K610" s="9">
        <v>4</v>
      </c>
      <c r="L610" s="8"/>
      <c r="M610" s="4">
        <f>+L610*J610</f>
        <v>0</v>
      </c>
    </row>
    <row r="611" spans="2:13" s="7" customFormat="1" ht="50.1" customHeight="1" x14ac:dyDescent="0.25">
      <c r="B611" s="2" t="s">
        <v>10</v>
      </c>
      <c r="C611" s="8"/>
      <c r="D611" s="8" t="s">
        <v>97</v>
      </c>
      <c r="E611" s="8" t="s">
        <v>86</v>
      </c>
      <c r="F611" s="8" t="s">
        <v>98</v>
      </c>
      <c r="G611" s="8">
        <v>40</v>
      </c>
      <c r="H611" s="10">
        <v>8025228716672</v>
      </c>
      <c r="I611" s="11">
        <v>169</v>
      </c>
      <c r="J611" s="11">
        <v>81.5</v>
      </c>
      <c r="K611" s="9">
        <v>5</v>
      </c>
      <c r="L611" s="8"/>
      <c r="M611" s="4">
        <f>+L611*J611</f>
        <v>0</v>
      </c>
    </row>
    <row r="612" spans="2:13" s="7" customFormat="1" ht="50.1" customHeight="1" x14ac:dyDescent="0.25">
      <c r="B612" s="2" t="s">
        <v>10</v>
      </c>
      <c r="C612" s="8"/>
      <c r="D612" s="8" t="s">
        <v>97</v>
      </c>
      <c r="E612" s="8" t="s">
        <v>86</v>
      </c>
      <c r="F612" s="8" t="s">
        <v>98</v>
      </c>
      <c r="G612" s="8">
        <v>42</v>
      </c>
      <c r="H612" s="10">
        <v>8025228716719</v>
      </c>
      <c r="I612" s="11">
        <v>169</v>
      </c>
      <c r="J612" s="11">
        <v>81.5</v>
      </c>
      <c r="K612" s="9">
        <v>2</v>
      </c>
      <c r="L612" s="8"/>
      <c r="M612" s="4">
        <f>+L612*J612</f>
        <v>0</v>
      </c>
    </row>
    <row r="613" spans="2:13" s="7" customFormat="1" ht="50.1" customHeight="1" x14ac:dyDescent="0.25">
      <c r="B613" s="2" t="s">
        <v>10</v>
      </c>
      <c r="C613" s="8"/>
      <c r="D613" s="8" t="s">
        <v>97</v>
      </c>
      <c r="E613" s="8" t="s">
        <v>86</v>
      </c>
      <c r="F613" s="8" t="s">
        <v>98</v>
      </c>
      <c r="G613" s="8">
        <v>45.5</v>
      </c>
      <c r="H613" s="10">
        <v>8025228716788</v>
      </c>
      <c r="I613" s="11">
        <v>169</v>
      </c>
      <c r="J613" s="11">
        <v>81.5</v>
      </c>
      <c r="K613" s="9">
        <v>1</v>
      </c>
      <c r="L613" s="8"/>
      <c r="M613" s="4">
        <f>+L613*J613</f>
        <v>0</v>
      </c>
    </row>
    <row r="614" spans="2:13" s="7" customFormat="1" ht="50.1" customHeight="1" x14ac:dyDescent="0.25">
      <c r="B614" s="2" t="s">
        <v>10</v>
      </c>
      <c r="C614" s="8"/>
      <c r="D614" s="8" t="s">
        <v>97</v>
      </c>
      <c r="E614" s="8" t="s">
        <v>86</v>
      </c>
      <c r="F614" s="8" t="s">
        <v>99</v>
      </c>
      <c r="G614" s="8">
        <v>36.5</v>
      </c>
      <c r="H614" s="10">
        <v>8025228717082</v>
      </c>
      <c r="I614" s="11">
        <v>169</v>
      </c>
      <c r="J614" s="11">
        <v>81.5</v>
      </c>
      <c r="K614" s="9">
        <v>4</v>
      </c>
      <c r="L614" s="8"/>
      <c r="M614" s="4">
        <f>+L614*J614</f>
        <v>0</v>
      </c>
    </row>
    <row r="615" spans="2:13" s="7" customFormat="1" ht="50.1" customHeight="1" x14ac:dyDescent="0.25">
      <c r="B615" s="2" t="s">
        <v>10</v>
      </c>
      <c r="C615" s="8"/>
      <c r="D615" s="8" t="s">
        <v>97</v>
      </c>
      <c r="E615" s="8" t="s">
        <v>86</v>
      </c>
      <c r="F615" s="8" t="s">
        <v>99</v>
      </c>
      <c r="G615" s="8">
        <v>38</v>
      </c>
      <c r="H615" s="10">
        <v>8025228717112</v>
      </c>
      <c r="I615" s="11">
        <v>169</v>
      </c>
      <c r="J615" s="11">
        <v>81.5</v>
      </c>
      <c r="K615" s="9">
        <v>14</v>
      </c>
      <c r="L615" s="8"/>
      <c r="M615" s="4">
        <f>+L615*J615</f>
        <v>0</v>
      </c>
    </row>
    <row r="616" spans="2:13" s="7" customFormat="1" ht="50.1" customHeight="1" x14ac:dyDescent="0.25">
      <c r="B616" s="2" t="s">
        <v>10</v>
      </c>
      <c r="C616" s="8"/>
      <c r="D616" s="8" t="s">
        <v>97</v>
      </c>
      <c r="E616" s="8" t="s">
        <v>86</v>
      </c>
      <c r="F616" s="8" t="s">
        <v>99</v>
      </c>
      <c r="G616" s="8">
        <v>39</v>
      </c>
      <c r="H616" s="10">
        <v>8025228717136</v>
      </c>
      <c r="I616" s="11">
        <v>169</v>
      </c>
      <c r="J616" s="11">
        <v>81.5</v>
      </c>
      <c r="K616" s="9">
        <v>9</v>
      </c>
      <c r="L616" s="8"/>
      <c r="M616" s="4">
        <f>+L616*J616</f>
        <v>0</v>
      </c>
    </row>
    <row r="617" spans="2:13" s="7" customFormat="1" ht="69.95" customHeight="1" x14ac:dyDescent="0.25">
      <c r="B617" s="2" t="s">
        <v>10</v>
      </c>
      <c r="C617" s="8"/>
      <c r="D617" s="8" t="s">
        <v>100</v>
      </c>
      <c r="E617" s="8" t="s">
        <v>86</v>
      </c>
      <c r="F617" s="8" t="s">
        <v>101</v>
      </c>
      <c r="G617" s="8">
        <v>39</v>
      </c>
      <c r="H617" s="10">
        <v>8025228728941</v>
      </c>
      <c r="I617" s="11">
        <v>159</v>
      </c>
      <c r="J617" s="11">
        <v>74.5</v>
      </c>
      <c r="K617" s="9">
        <v>27</v>
      </c>
      <c r="L617" s="8"/>
      <c r="M617" s="4">
        <f>+L617*J617</f>
        <v>0</v>
      </c>
    </row>
    <row r="618" spans="2:13" s="7" customFormat="1" ht="69.95" customHeight="1" x14ac:dyDescent="0.25">
      <c r="B618" s="2" t="s">
        <v>10</v>
      </c>
      <c r="C618" s="8"/>
      <c r="D618" s="8" t="s">
        <v>100</v>
      </c>
      <c r="E618" s="8" t="s">
        <v>86</v>
      </c>
      <c r="F618" s="8" t="s">
        <v>101</v>
      </c>
      <c r="G618" s="8">
        <v>44.5</v>
      </c>
      <c r="H618" s="10">
        <v>8025228729054</v>
      </c>
      <c r="I618" s="11">
        <v>159</v>
      </c>
      <c r="J618" s="11">
        <v>74.5</v>
      </c>
      <c r="K618" s="9">
        <v>7</v>
      </c>
      <c r="L618" s="8"/>
      <c r="M618" s="4">
        <f>+L618*J618</f>
        <v>0</v>
      </c>
    </row>
    <row r="619" spans="2:13" s="7" customFormat="1" ht="69.95" customHeight="1" x14ac:dyDescent="0.25">
      <c r="B619" s="2" t="s">
        <v>10</v>
      </c>
      <c r="C619" s="8"/>
      <c r="D619" s="8" t="s">
        <v>100</v>
      </c>
      <c r="E619" s="8" t="s">
        <v>86</v>
      </c>
      <c r="F619" s="8" t="s">
        <v>101</v>
      </c>
      <c r="G619" s="8">
        <v>45.5</v>
      </c>
      <c r="H619" s="10">
        <v>8025228729078</v>
      </c>
      <c r="I619" s="11">
        <v>159</v>
      </c>
      <c r="J619" s="11">
        <v>74.5</v>
      </c>
      <c r="K619" s="9">
        <v>12</v>
      </c>
      <c r="L619" s="8"/>
      <c r="M619" s="4">
        <f>+L619*J619</f>
        <v>0</v>
      </c>
    </row>
    <row r="620" spans="2:13" s="7" customFormat="1" ht="69.95" customHeight="1" x14ac:dyDescent="0.25">
      <c r="B620" s="2" t="s">
        <v>10</v>
      </c>
      <c r="C620" s="8"/>
      <c r="D620" s="8" t="s">
        <v>100</v>
      </c>
      <c r="E620" s="8" t="s">
        <v>86</v>
      </c>
      <c r="F620" s="8" t="s">
        <v>101</v>
      </c>
      <c r="G620" s="8">
        <v>48</v>
      </c>
      <c r="H620" s="10">
        <v>8025228729115</v>
      </c>
      <c r="I620" s="11">
        <v>159</v>
      </c>
      <c r="J620" s="11">
        <v>74.5</v>
      </c>
      <c r="K620" s="9">
        <v>3</v>
      </c>
      <c r="L620" s="8"/>
      <c r="M620" s="4">
        <f>+L620*J620</f>
        <v>0</v>
      </c>
    </row>
    <row r="621" spans="2:13" s="7" customFormat="1" ht="69.95" customHeight="1" x14ac:dyDescent="0.25">
      <c r="B621" s="2" t="s">
        <v>10</v>
      </c>
      <c r="C621" s="8"/>
      <c r="D621" s="8" t="s">
        <v>100</v>
      </c>
      <c r="E621" s="8" t="s">
        <v>86</v>
      </c>
      <c r="F621" s="8" t="s">
        <v>102</v>
      </c>
      <c r="G621" s="8">
        <v>38</v>
      </c>
      <c r="H621" s="10">
        <v>8025228737905</v>
      </c>
      <c r="I621" s="11">
        <v>159</v>
      </c>
      <c r="J621" s="11">
        <v>74.5</v>
      </c>
      <c r="K621" s="9">
        <v>1</v>
      </c>
      <c r="L621" s="8"/>
      <c r="M621" s="4">
        <f>+L621*J621</f>
        <v>0</v>
      </c>
    </row>
    <row r="622" spans="2:13" s="7" customFormat="1" ht="69.95" customHeight="1" x14ac:dyDescent="0.25">
      <c r="B622" s="2" t="s">
        <v>10</v>
      </c>
      <c r="C622" s="8"/>
      <c r="D622" s="8" t="s">
        <v>100</v>
      </c>
      <c r="E622" s="8" t="s">
        <v>86</v>
      </c>
      <c r="F622" s="8" t="s">
        <v>102</v>
      </c>
      <c r="G622" s="8">
        <v>39</v>
      </c>
      <c r="H622" s="10">
        <v>8025228737929</v>
      </c>
      <c r="I622" s="11">
        <v>159</v>
      </c>
      <c r="J622" s="11">
        <v>74.5</v>
      </c>
      <c r="K622" s="9">
        <v>27</v>
      </c>
      <c r="L622" s="8"/>
      <c r="M622" s="4">
        <f>+L622*J622</f>
        <v>0</v>
      </c>
    </row>
    <row r="623" spans="2:13" s="7" customFormat="1" ht="69.95" customHeight="1" x14ac:dyDescent="0.25">
      <c r="B623" s="2" t="s">
        <v>10</v>
      </c>
      <c r="C623" s="8"/>
      <c r="D623" s="8" t="s">
        <v>100</v>
      </c>
      <c r="E623" s="8" t="s">
        <v>86</v>
      </c>
      <c r="F623" s="8" t="s">
        <v>102</v>
      </c>
      <c r="G623" s="8">
        <v>42</v>
      </c>
      <c r="H623" s="10">
        <v>8025228737981</v>
      </c>
      <c r="I623" s="11">
        <v>159</v>
      </c>
      <c r="J623" s="11">
        <v>74.5</v>
      </c>
      <c r="K623" s="9">
        <v>3</v>
      </c>
      <c r="L623" s="8"/>
      <c r="M623" s="4">
        <f>+L623*J623</f>
        <v>0</v>
      </c>
    </row>
    <row r="624" spans="2:13" s="7" customFormat="1" ht="69.95" customHeight="1" x14ac:dyDescent="0.25">
      <c r="B624" s="2" t="s">
        <v>10</v>
      </c>
      <c r="C624" s="8"/>
      <c r="D624" s="8" t="s">
        <v>100</v>
      </c>
      <c r="E624" s="8" t="s">
        <v>86</v>
      </c>
      <c r="F624" s="8" t="s">
        <v>102</v>
      </c>
      <c r="G624" s="8">
        <v>43</v>
      </c>
      <c r="H624" s="10">
        <v>8025228738001</v>
      </c>
      <c r="I624" s="11">
        <v>159</v>
      </c>
      <c r="J624" s="11">
        <v>74.5</v>
      </c>
      <c r="K624" s="9">
        <v>2</v>
      </c>
      <c r="L624" s="8"/>
      <c r="M624" s="4">
        <f>+L624*J624</f>
        <v>0</v>
      </c>
    </row>
    <row r="625" spans="2:13" s="7" customFormat="1" ht="69.95" customHeight="1" x14ac:dyDescent="0.25">
      <c r="B625" s="2" t="s">
        <v>10</v>
      </c>
      <c r="C625" s="8"/>
      <c r="D625" s="8" t="s">
        <v>100</v>
      </c>
      <c r="E625" s="8" t="s">
        <v>86</v>
      </c>
      <c r="F625" s="8" t="s">
        <v>102</v>
      </c>
      <c r="G625" s="8">
        <v>44</v>
      </c>
      <c r="H625" s="10">
        <v>8025228738025</v>
      </c>
      <c r="I625" s="11">
        <v>159</v>
      </c>
      <c r="J625" s="11">
        <v>74.5</v>
      </c>
      <c r="K625" s="9">
        <v>10</v>
      </c>
      <c r="L625" s="8"/>
      <c r="M625" s="4">
        <f>+L625*J625</f>
        <v>0</v>
      </c>
    </row>
    <row r="626" spans="2:13" s="7" customFormat="1" ht="69.95" customHeight="1" x14ac:dyDescent="0.25">
      <c r="B626" s="2" t="s">
        <v>10</v>
      </c>
      <c r="C626" s="8"/>
      <c r="D626" s="8" t="s">
        <v>100</v>
      </c>
      <c r="E626" s="8" t="s">
        <v>86</v>
      </c>
      <c r="F626" s="8" t="s">
        <v>102</v>
      </c>
      <c r="G626" s="8">
        <v>45</v>
      </c>
      <c r="H626" s="10">
        <v>8025228738049</v>
      </c>
      <c r="I626" s="11">
        <v>159</v>
      </c>
      <c r="J626" s="11">
        <v>74.5</v>
      </c>
      <c r="K626" s="9">
        <v>10</v>
      </c>
      <c r="L626" s="8"/>
      <c r="M626" s="4">
        <f>+L626*J626</f>
        <v>0</v>
      </c>
    </row>
    <row r="627" spans="2:13" s="7" customFormat="1" ht="69.95" customHeight="1" x14ac:dyDescent="0.25">
      <c r="B627" s="2" t="s">
        <v>10</v>
      </c>
      <c r="C627" s="8"/>
      <c r="D627" s="8" t="s">
        <v>100</v>
      </c>
      <c r="E627" s="8" t="s">
        <v>86</v>
      </c>
      <c r="F627" s="8" t="s">
        <v>102</v>
      </c>
      <c r="G627" s="8">
        <v>46</v>
      </c>
      <c r="H627" s="10">
        <v>8025228738063</v>
      </c>
      <c r="I627" s="11">
        <v>159</v>
      </c>
      <c r="J627" s="11">
        <v>74.5</v>
      </c>
      <c r="K627" s="9">
        <v>1</v>
      </c>
      <c r="L627" s="8"/>
      <c r="M627" s="4">
        <f>+L627*J627</f>
        <v>0</v>
      </c>
    </row>
    <row r="628" spans="2:13" s="7" customFormat="1" ht="69.95" customHeight="1" x14ac:dyDescent="0.25">
      <c r="B628" s="2" t="s">
        <v>10</v>
      </c>
      <c r="C628" s="8"/>
      <c r="D628" s="8" t="s">
        <v>100</v>
      </c>
      <c r="E628" s="8" t="s">
        <v>86</v>
      </c>
      <c r="F628" s="8" t="s">
        <v>102</v>
      </c>
      <c r="G628" s="8">
        <v>46.5</v>
      </c>
      <c r="H628" s="10">
        <v>8025228738070</v>
      </c>
      <c r="I628" s="11">
        <v>159</v>
      </c>
      <c r="J628" s="11">
        <v>74.5</v>
      </c>
      <c r="K628" s="9">
        <v>1</v>
      </c>
      <c r="L628" s="8"/>
      <c r="M628" s="4">
        <f>+L628*J628</f>
        <v>0</v>
      </c>
    </row>
    <row r="629" spans="2:13" s="7" customFormat="1" ht="69.95" customHeight="1" x14ac:dyDescent="0.25">
      <c r="B629" s="2" t="s">
        <v>10</v>
      </c>
      <c r="C629" s="8"/>
      <c r="D629" s="8" t="s">
        <v>100</v>
      </c>
      <c r="E629" s="8" t="s">
        <v>86</v>
      </c>
      <c r="F629" s="8" t="s">
        <v>102</v>
      </c>
      <c r="G629" s="8">
        <v>47</v>
      </c>
      <c r="H629" s="10">
        <v>8025228738087</v>
      </c>
      <c r="I629" s="11">
        <v>159</v>
      </c>
      <c r="J629" s="11">
        <v>74.5</v>
      </c>
      <c r="K629" s="9">
        <v>1</v>
      </c>
      <c r="L629" s="8"/>
      <c r="M629" s="4">
        <f>+L629*J629</f>
        <v>0</v>
      </c>
    </row>
    <row r="630" spans="2:13" s="7" customFormat="1" ht="69.95" customHeight="1" x14ac:dyDescent="0.25">
      <c r="B630" s="2" t="s">
        <v>10</v>
      </c>
      <c r="C630" s="8"/>
      <c r="D630" s="8" t="s">
        <v>100</v>
      </c>
      <c r="E630" s="8" t="s">
        <v>86</v>
      </c>
      <c r="F630" s="8" t="s">
        <v>103</v>
      </c>
      <c r="G630" s="8">
        <v>44.5</v>
      </c>
      <c r="H630" s="10">
        <v>8025228738995</v>
      </c>
      <c r="I630" s="11">
        <v>159</v>
      </c>
      <c r="J630" s="11">
        <v>74.5</v>
      </c>
      <c r="K630" s="9">
        <v>7</v>
      </c>
      <c r="L630" s="8"/>
      <c r="M630" s="4">
        <f>+L630*J630</f>
        <v>0</v>
      </c>
    </row>
    <row r="631" spans="2:13" s="7" customFormat="1" ht="69.95" customHeight="1" x14ac:dyDescent="0.25">
      <c r="B631" s="2" t="s">
        <v>10</v>
      </c>
      <c r="C631" s="8"/>
      <c r="D631" s="8" t="s">
        <v>100</v>
      </c>
      <c r="E631" s="8" t="s">
        <v>86</v>
      </c>
      <c r="F631" s="8" t="s">
        <v>103</v>
      </c>
      <c r="G631" s="8">
        <v>45.5</v>
      </c>
      <c r="H631" s="10">
        <v>8025228739015</v>
      </c>
      <c r="I631" s="11">
        <v>159</v>
      </c>
      <c r="J631" s="11">
        <v>74.5</v>
      </c>
      <c r="K631" s="9">
        <v>12</v>
      </c>
      <c r="L631" s="8"/>
      <c r="M631" s="4">
        <f>+L631*J631</f>
        <v>0</v>
      </c>
    </row>
    <row r="632" spans="2:13" s="7" customFormat="1" ht="69.95" customHeight="1" x14ac:dyDescent="0.25">
      <c r="B632" s="2" t="s">
        <v>10</v>
      </c>
      <c r="C632" s="8"/>
      <c r="D632" s="8" t="s">
        <v>100</v>
      </c>
      <c r="E632" s="8" t="s">
        <v>86</v>
      </c>
      <c r="F632" s="8" t="s">
        <v>103</v>
      </c>
      <c r="G632" s="8">
        <v>48</v>
      </c>
      <c r="H632" s="10">
        <v>8025228739053</v>
      </c>
      <c r="I632" s="11">
        <v>159</v>
      </c>
      <c r="J632" s="11">
        <v>74.5</v>
      </c>
      <c r="K632" s="9">
        <v>3</v>
      </c>
      <c r="L632" s="8"/>
      <c r="M632" s="4">
        <f>+L632*J632</f>
        <v>0</v>
      </c>
    </row>
    <row r="633" spans="2:13" s="7" customFormat="1" ht="69.95" customHeight="1" x14ac:dyDescent="0.25">
      <c r="B633" s="2" t="s">
        <v>10</v>
      </c>
      <c r="C633" s="8"/>
      <c r="D633" s="8" t="s">
        <v>100</v>
      </c>
      <c r="E633" s="8" t="s">
        <v>86</v>
      </c>
      <c r="F633" s="8" t="s">
        <v>104</v>
      </c>
      <c r="G633" s="8">
        <v>40</v>
      </c>
      <c r="H633" s="10">
        <v>8025228739381</v>
      </c>
      <c r="I633" s="11">
        <v>159</v>
      </c>
      <c r="J633" s="11">
        <v>74.5</v>
      </c>
      <c r="K633" s="9">
        <v>3</v>
      </c>
      <c r="L633" s="8"/>
      <c r="M633" s="4">
        <f>+L633*J633</f>
        <v>0</v>
      </c>
    </row>
    <row r="634" spans="2:13" s="7" customFormat="1" ht="69.95" customHeight="1" x14ac:dyDescent="0.25">
      <c r="B634" s="2" t="s">
        <v>10</v>
      </c>
      <c r="C634" s="8"/>
      <c r="D634" s="8" t="s">
        <v>100</v>
      </c>
      <c r="E634" s="8" t="s">
        <v>86</v>
      </c>
      <c r="F634" s="8" t="s">
        <v>104</v>
      </c>
      <c r="G634" s="8">
        <v>42.5</v>
      </c>
      <c r="H634" s="10">
        <v>8025228739435</v>
      </c>
      <c r="I634" s="11">
        <v>159</v>
      </c>
      <c r="J634" s="11">
        <v>74.5</v>
      </c>
      <c r="K634" s="9">
        <v>2</v>
      </c>
      <c r="L634" s="8"/>
      <c r="M634" s="4">
        <f>+L634*J634</f>
        <v>0</v>
      </c>
    </row>
    <row r="635" spans="2:13" s="7" customFormat="1" ht="69.95" customHeight="1" x14ac:dyDescent="0.25">
      <c r="B635" s="2" t="s">
        <v>10</v>
      </c>
      <c r="C635" s="8"/>
      <c r="D635" s="8" t="s">
        <v>100</v>
      </c>
      <c r="E635" s="8" t="s">
        <v>86</v>
      </c>
      <c r="F635" s="8" t="s">
        <v>104</v>
      </c>
      <c r="G635" s="8">
        <v>43.5</v>
      </c>
      <c r="H635" s="10">
        <v>8025228739459</v>
      </c>
      <c r="I635" s="11">
        <v>159</v>
      </c>
      <c r="J635" s="11">
        <v>74.5</v>
      </c>
      <c r="K635" s="9">
        <v>12</v>
      </c>
      <c r="L635" s="8"/>
      <c r="M635" s="4">
        <f>+L635*J635</f>
        <v>0</v>
      </c>
    </row>
    <row r="636" spans="2:13" s="7" customFormat="1" ht="69.95" customHeight="1" x14ac:dyDescent="0.25">
      <c r="B636" s="2" t="s">
        <v>10</v>
      </c>
      <c r="C636" s="8"/>
      <c r="D636" s="8" t="s">
        <v>100</v>
      </c>
      <c r="E636" s="8" t="s">
        <v>86</v>
      </c>
      <c r="F636" s="8" t="s">
        <v>104</v>
      </c>
      <c r="G636" s="8">
        <v>44</v>
      </c>
      <c r="H636" s="10">
        <v>8025228739466</v>
      </c>
      <c r="I636" s="11">
        <v>159</v>
      </c>
      <c r="J636" s="11">
        <v>74.5</v>
      </c>
      <c r="K636" s="9">
        <v>10</v>
      </c>
      <c r="L636" s="8"/>
      <c r="M636" s="4">
        <f>+L636*J636</f>
        <v>0</v>
      </c>
    </row>
    <row r="637" spans="2:13" s="7" customFormat="1" ht="69.95" customHeight="1" x14ac:dyDescent="0.25">
      <c r="B637" s="2" t="s">
        <v>10</v>
      </c>
      <c r="C637" s="8"/>
      <c r="D637" s="8" t="s">
        <v>100</v>
      </c>
      <c r="E637" s="8" t="s">
        <v>86</v>
      </c>
      <c r="F637" s="8" t="s">
        <v>104</v>
      </c>
      <c r="G637" s="8">
        <v>44.5</v>
      </c>
      <c r="H637" s="10">
        <v>8025228739473</v>
      </c>
      <c r="I637" s="11">
        <v>159</v>
      </c>
      <c r="J637" s="11">
        <v>74.5</v>
      </c>
      <c r="K637" s="9">
        <v>7</v>
      </c>
      <c r="L637" s="8"/>
      <c r="M637" s="4">
        <f>+L637*J637</f>
        <v>0</v>
      </c>
    </row>
    <row r="638" spans="2:13" s="7" customFormat="1" ht="69.95" customHeight="1" x14ac:dyDescent="0.25">
      <c r="B638" s="2" t="s">
        <v>10</v>
      </c>
      <c r="C638" s="8"/>
      <c r="D638" s="8" t="s">
        <v>100</v>
      </c>
      <c r="E638" s="8" t="s">
        <v>86</v>
      </c>
      <c r="F638" s="8" t="s">
        <v>104</v>
      </c>
      <c r="G638" s="8">
        <v>45</v>
      </c>
      <c r="H638" s="10">
        <v>8025228739480</v>
      </c>
      <c r="I638" s="11">
        <v>159</v>
      </c>
      <c r="J638" s="11">
        <v>74.5</v>
      </c>
      <c r="K638" s="9">
        <v>10</v>
      </c>
      <c r="L638" s="8"/>
      <c r="M638" s="4">
        <f>+L638*J638</f>
        <v>0</v>
      </c>
    </row>
    <row r="639" spans="2:13" s="7" customFormat="1" ht="69.95" customHeight="1" x14ac:dyDescent="0.25">
      <c r="B639" s="2" t="s">
        <v>10</v>
      </c>
      <c r="C639" s="8"/>
      <c r="D639" s="8" t="s">
        <v>100</v>
      </c>
      <c r="E639" s="8" t="s">
        <v>86</v>
      </c>
      <c r="F639" s="8" t="s">
        <v>104</v>
      </c>
      <c r="G639" s="8">
        <v>45.5</v>
      </c>
      <c r="H639" s="10">
        <v>8025228739497</v>
      </c>
      <c r="I639" s="11">
        <v>159</v>
      </c>
      <c r="J639" s="11">
        <v>74.5</v>
      </c>
      <c r="K639" s="9">
        <v>12</v>
      </c>
      <c r="L639" s="8"/>
      <c r="M639" s="4">
        <f>+L639*J639</f>
        <v>0</v>
      </c>
    </row>
    <row r="640" spans="2:13" s="7" customFormat="1" ht="69.95" customHeight="1" x14ac:dyDescent="0.25">
      <c r="B640" s="2" t="s">
        <v>10</v>
      </c>
      <c r="C640" s="8"/>
      <c r="D640" s="8" t="s">
        <v>100</v>
      </c>
      <c r="E640" s="8" t="s">
        <v>86</v>
      </c>
      <c r="F640" s="8" t="s">
        <v>104</v>
      </c>
      <c r="G640" s="8">
        <v>46</v>
      </c>
      <c r="H640" s="10">
        <v>8025228739503</v>
      </c>
      <c r="I640" s="11">
        <v>159</v>
      </c>
      <c r="J640" s="11">
        <v>74.5</v>
      </c>
      <c r="K640" s="9">
        <v>1</v>
      </c>
      <c r="L640" s="8"/>
      <c r="M640" s="4">
        <f>+L640*J640</f>
        <v>0</v>
      </c>
    </row>
    <row r="641" spans="2:13" s="7" customFormat="1" ht="69.95" customHeight="1" x14ac:dyDescent="0.25">
      <c r="B641" s="2" t="s">
        <v>10</v>
      </c>
      <c r="C641" s="8"/>
      <c r="D641" s="8" t="s">
        <v>100</v>
      </c>
      <c r="E641" s="8" t="s">
        <v>86</v>
      </c>
      <c r="F641" s="8" t="s">
        <v>104</v>
      </c>
      <c r="G641" s="8">
        <v>46.5</v>
      </c>
      <c r="H641" s="10">
        <v>8025228739510</v>
      </c>
      <c r="I641" s="11">
        <v>159</v>
      </c>
      <c r="J641" s="11">
        <v>74.5</v>
      </c>
      <c r="K641" s="9">
        <v>1</v>
      </c>
      <c r="L641" s="8"/>
      <c r="M641" s="4">
        <f>+L641*J641</f>
        <v>0</v>
      </c>
    </row>
    <row r="642" spans="2:13" s="7" customFormat="1" ht="69.95" customHeight="1" x14ac:dyDescent="0.25">
      <c r="B642" s="2" t="s">
        <v>10</v>
      </c>
      <c r="C642" s="8"/>
      <c r="D642" s="8" t="s">
        <v>100</v>
      </c>
      <c r="E642" s="8" t="s">
        <v>86</v>
      </c>
      <c r="F642" s="8" t="s">
        <v>104</v>
      </c>
      <c r="G642" s="8">
        <v>47</v>
      </c>
      <c r="H642" s="10">
        <v>8025228739527</v>
      </c>
      <c r="I642" s="11">
        <v>159</v>
      </c>
      <c r="J642" s="11">
        <v>74.5</v>
      </c>
      <c r="K642" s="9">
        <v>1</v>
      </c>
      <c r="L642" s="8"/>
      <c r="M642" s="4">
        <f>+L642*J642</f>
        <v>0</v>
      </c>
    </row>
    <row r="643" spans="2:13" s="7" customFormat="1" ht="69.95" customHeight="1" x14ac:dyDescent="0.25">
      <c r="B643" s="2" t="s">
        <v>10</v>
      </c>
      <c r="C643" s="8"/>
      <c r="D643" s="8" t="s">
        <v>100</v>
      </c>
      <c r="E643" s="8" t="s">
        <v>86</v>
      </c>
      <c r="F643" s="8" t="s">
        <v>104</v>
      </c>
      <c r="G643" s="8">
        <v>48</v>
      </c>
      <c r="H643" s="10">
        <v>8025228739534</v>
      </c>
      <c r="I643" s="11">
        <v>159</v>
      </c>
      <c r="J643" s="11">
        <v>74.5</v>
      </c>
      <c r="K643" s="9">
        <v>3</v>
      </c>
      <c r="L643" s="8"/>
      <c r="M643" s="4">
        <f>+L643*J643</f>
        <v>0</v>
      </c>
    </row>
    <row r="644" spans="2:13" s="7" customFormat="1" ht="69.95" customHeight="1" x14ac:dyDescent="0.25">
      <c r="B644" s="2" t="s">
        <v>10</v>
      </c>
      <c r="C644" s="8"/>
      <c r="D644" s="8" t="s">
        <v>100</v>
      </c>
      <c r="E644" s="8" t="s">
        <v>86</v>
      </c>
      <c r="F644" s="8" t="s">
        <v>105</v>
      </c>
      <c r="G644" s="8">
        <v>36.5</v>
      </c>
      <c r="H644" s="10">
        <v>8025228743876</v>
      </c>
      <c r="I644" s="11">
        <v>159</v>
      </c>
      <c r="J644" s="11">
        <v>74.5</v>
      </c>
      <c r="K644" s="9">
        <v>3</v>
      </c>
      <c r="L644" s="8"/>
      <c r="M644" s="4">
        <f>+L644*J644</f>
        <v>0</v>
      </c>
    </row>
    <row r="645" spans="2:13" s="7" customFormat="1" ht="69.95" customHeight="1" x14ac:dyDescent="0.25">
      <c r="B645" s="2" t="s">
        <v>10</v>
      </c>
      <c r="C645" s="8"/>
      <c r="D645" s="8" t="s">
        <v>100</v>
      </c>
      <c r="E645" s="8" t="s">
        <v>86</v>
      </c>
      <c r="F645" s="8" t="s">
        <v>105</v>
      </c>
      <c r="G645" s="8">
        <v>39.5</v>
      </c>
      <c r="H645" s="10">
        <v>8025228743937</v>
      </c>
      <c r="I645" s="11">
        <v>159</v>
      </c>
      <c r="J645" s="11">
        <v>74.5</v>
      </c>
      <c r="K645" s="9">
        <v>1</v>
      </c>
      <c r="L645" s="8"/>
      <c r="M645" s="4">
        <f>+L645*J645</f>
        <v>0</v>
      </c>
    </row>
    <row r="646" spans="2:13" s="7" customFormat="1" ht="69.95" customHeight="1" x14ac:dyDescent="0.25">
      <c r="B646" s="2" t="s">
        <v>10</v>
      </c>
      <c r="C646" s="8"/>
      <c r="D646" s="8" t="s">
        <v>100</v>
      </c>
      <c r="E646" s="8" t="s">
        <v>86</v>
      </c>
      <c r="F646" s="8" t="s">
        <v>105</v>
      </c>
      <c r="G646" s="8">
        <v>40</v>
      </c>
      <c r="H646" s="10">
        <v>8025228743944</v>
      </c>
      <c r="I646" s="11">
        <v>159</v>
      </c>
      <c r="J646" s="11">
        <v>74.5</v>
      </c>
      <c r="K646" s="9">
        <v>3</v>
      </c>
      <c r="L646" s="8"/>
      <c r="M646" s="4">
        <f>+L646*J646</f>
        <v>0</v>
      </c>
    </row>
    <row r="647" spans="2:13" s="7" customFormat="1" ht="69.95" customHeight="1" x14ac:dyDescent="0.25">
      <c r="B647" s="2" t="s">
        <v>10</v>
      </c>
      <c r="C647" s="8"/>
      <c r="D647" s="8" t="s">
        <v>100</v>
      </c>
      <c r="E647" s="8" t="s">
        <v>86</v>
      </c>
      <c r="F647" s="8" t="s">
        <v>105</v>
      </c>
      <c r="G647" s="8">
        <v>40.5</v>
      </c>
      <c r="H647" s="10">
        <v>8025228743951</v>
      </c>
      <c r="I647" s="11">
        <v>159</v>
      </c>
      <c r="J647" s="11">
        <v>74.5</v>
      </c>
      <c r="K647" s="9">
        <v>32</v>
      </c>
      <c r="L647" s="8"/>
      <c r="M647" s="4">
        <f>+L647*J647</f>
        <v>0</v>
      </c>
    </row>
    <row r="648" spans="2:13" s="7" customFormat="1" ht="69.95" customHeight="1" x14ac:dyDescent="0.25">
      <c r="B648" s="2" t="s">
        <v>10</v>
      </c>
      <c r="C648" s="8"/>
      <c r="D648" s="8" t="s">
        <v>100</v>
      </c>
      <c r="E648" s="8" t="s">
        <v>86</v>
      </c>
      <c r="F648" s="8" t="s">
        <v>106</v>
      </c>
      <c r="G648" s="8">
        <v>36.5</v>
      </c>
      <c r="H648" s="10">
        <v>8025228814699</v>
      </c>
      <c r="I648" s="11">
        <v>159</v>
      </c>
      <c r="J648" s="11">
        <v>74.5</v>
      </c>
      <c r="K648" s="9">
        <v>3</v>
      </c>
      <c r="L648" s="8"/>
      <c r="M648" s="4">
        <f>+L648*J648</f>
        <v>0</v>
      </c>
    </row>
    <row r="649" spans="2:13" s="7" customFormat="1" ht="69.95" customHeight="1" x14ac:dyDescent="0.25">
      <c r="B649" s="2" t="s">
        <v>10</v>
      </c>
      <c r="C649" s="8"/>
      <c r="D649" s="8" t="s">
        <v>100</v>
      </c>
      <c r="E649" s="8" t="s">
        <v>86</v>
      </c>
      <c r="F649" s="8" t="s">
        <v>107</v>
      </c>
      <c r="G649" s="8">
        <v>37.5</v>
      </c>
      <c r="H649" s="10">
        <v>8025228818550</v>
      </c>
      <c r="I649" s="11">
        <v>159</v>
      </c>
      <c r="J649" s="11">
        <v>74.5</v>
      </c>
      <c r="K649" s="9">
        <v>6</v>
      </c>
      <c r="L649" s="8"/>
      <c r="M649" s="4">
        <f>+L649*J649</f>
        <v>0</v>
      </c>
    </row>
    <row r="650" spans="2:13" s="7" customFormat="1" ht="69.95" customHeight="1" x14ac:dyDescent="0.25">
      <c r="B650" s="2" t="s">
        <v>10</v>
      </c>
      <c r="C650" s="8"/>
      <c r="D650" s="8" t="s">
        <v>100</v>
      </c>
      <c r="E650" s="8" t="s">
        <v>86</v>
      </c>
      <c r="F650" s="8" t="s">
        <v>107</v>
      </c>
      <c r="G650" s="8">
        <v>39.5</v>
      </c>
      <c r="H650" s="10">
        <v>8025228818598</v>
      </c>
      <c r="I650" s="11">
        <v>159</v>
      </c>
      <c r="J650" s="11">
        <v>74.5</v>
      </c>
      <c r="K650" s="9">
        <v>1</v>
      </c>
      <c r="L650" s="8"/>
      <c r="M650" s="4">
        <f>+L650*J650</f>
        <v>0</v>
      </c>
    </row>
    <row r="651" spans="2:13" s="7" customFormat="1" ht="69.95" customHeight="1" x14ac:dyDescent="0.25">
      <c r="B651" s="2" t="s">
        <v>10</v>
      </c>
      <c r="C651" s="8"/>
      <c r="D651" s="8" t="s">
        <v>100</v>
      </c>
      <c r="E651" s="8" t="s">
        <v>86</v>
      </c>
      <c r="F651" s="8" t="s">
        <v>108</v>
      </c>
      <c r="G651" s="8">
        <v>37.5</v>
      </c>
      <c r="H651" s="10">
        <v>8057963015352</v>
      </c>
      <c r="I651" s="11">
        <v>159</v>
      </c>
      <c r="J651" s="11">
        <v>74.5</v>
      </c>
      <c r="K651" s="9">
        <v>6</v>
      </c>
      <c r="L651" s="8"/>
      <c r="M651" s="4">
        <f>+L651*J651</f>
        <v>0</v>
      </c>
    </row>
    <row r="652" spans="2:13" s="7" customFormat="1" ht="69.95" customHeight="1" x14ac:dyDescent="0.25">
      <c r="B652" s="2" t="s">
        <v>10</v>
      </c>
      <c r="C652" s="8"/>
      <c r="D652" s="8" t="s">
        <v>100</v>
      </c>
      <c r="E652" s="8" t="s">
        <v>86</v>
      </c>
      <c r="F652" s="8" t="s">
        <v>108</v>
      </c>
      <c r="G652" s="8">
        <v>40.5</v>
      </c>
      <c r="H652" s="10">
        <v>8057963015413</v>
      </c>
      <c r="I652" s="11">
        <v>159</v>
      </c>
      <c r="J652" s="11">
        <v>74.5</v>
      </c>
      <c r="K652" s="9">
        <v>32</v>
      </c>
      <c r="L652" s="8"/>
      <c r="M652" s="4">
        <f>+L652*J652</f>
        <v>0</v>
      </c>
    </row>
    <row r="653" spans="2:13" s="7" customFormat="1" ht="69.95" customHeight="1" x14ac:dyDescent="0.25">
      <c r="B653" s="2" t="s">
        <v>10</v>
      </c>
      <c r="C653" s="8"/>
      <c r="D653" s="8" t="s">
        <v>100</v>
      </c>
      <c r="E653" s="8" t="s">
        <v>86</v>
      </c>
      <c r="F653" s="8" t="s">
        <v>108</v>
      </c>
      <c r="G653" s="8">
        <v>43.5</v>
      </c>
      <c r="H653" s="10">
        <v>8057963015475</v>
      </c>
      <c r="I653" s="11">
        <v>159</v>
      </c>
      <c r="J653" s="11">
        <v>74.5</v>
      </c>
      <c r="K653" s="9">
        <v>12</v>
      </c>
      <c r="L653" s="8"/>
      <c r="M653" s="4">
        <f>+L653*J653</f>
        <v>0</v>
      </c>
    </row>
    <row r="654" spans="2:13" s="7" customFormat="1" ht="69.95" customHeight="1" x14ac:dyDescent="0.25">
      <c r="B654" s="2" t="s">
        <v>10</v>
      </c>
      <c r="C654" s="8"/>
      <c r="D654" s="8" t="s">
        <v>100</v>
      </c>
      <c r="E654" s="8" t="s">
        <v>86</v>
      </c>
      <c r="F654" s="8" t="s">
        <v>108</v>
      </c>
      <c r="G654" s="8">
        <v>44</v>
      </c>
      <c r="H654" s="10">
        <v>8057963015482</v>
      </c>
      <c r="I654" s="11">
        <v>159</v>
      </c>
      <c r="J654" s="11">
        <v>74.5</v>
      </c>
      <c r="K654" s="9">
        <v>10</v>
      </c>
      <c r="L654" s="8"/>
      <c r="M654" s="4">
        <f>+L654*J654</f>
        <v>0</v>
      </c>
    </row>
    <row r="655" spans="2:13" s="7" customFormat="1" ht="69.95" customHeight="1" x14ac:dyDescent="0.25">
      <c r="B655" s="2" t="s">
        <v>10</v>
      </c>
      <c r="C655" s="8"/>
      <c r="D655" s="8" t="s">
        <v>100</v>
      </c>
      <c r="E655" s="8" t="s">
        <v>86</v>
      </c>
      <c r="F655" s="8" t="s">
        <v>108</v>
      </c>
      <c r="G655" s="8">
        <v>45</v>
      </c>
      <c r="H655" s="10">
        <v>8057963015505</v>
      </c>
      <c r="I655" s="11">
        <v>159</v>
      </c>
      <c r="J655" s="11">
        <v>74.5</v>
      </c>
      <c r="K655" s="9">
        <v>10</v>
      </c>
      <c r="L655" s="8"/>
      <c r="M655" s="4">
        <f>+L655*J655</f>
        <v>0</v>
      </c>
    </row>
    <row r="656" spans="2:13" s="7" customFormat="1" ht="69.95" customHeight="1" x14ac:dyDescent="0.25">
      <c r="B656" s="2" t="s">
        <v>10</v>
      </c>
      <c r="C656" s="8"/>
      <c r="D656" s="8" t="s">
        <v>100</v>
      </c>
      <c r="E656" s="8" t="s">
        <v>86</v>
      </c>
      <c r="F656" s="8" t="s">
        <v>108</v>
      </c>
      <c r="G656" s="8">
        <v>46</v>
      </c>
      <c r="H656" s="10">
        <v>8057963015529</v>
      </c>
      <c r="I656" s="11">
        <v>159</v>
      </c>
      <c r="J656" s="11">
        <v>74.5</v>
      </c>
      <c r="K656" s="9">
        <v>1</v>
      </c>
      <c r="L656" s="8"/>
      <c r="M656" s="4">
        <f>+L656*J656</f>
        <v>0</v>
      </c>
    </row>
    <row r="657" spans="2:13" s="7" customFormat="1" ht="69.95" customHeight="1" x14ac:dyDescent="0.25">
      <c r="B657" s="2" t="s">
        <v>10</v>
      </c>
      <c r="C657" s="8"/>
      <c r="D657" s="8" t="s">
        <v>100</v>
      </c>
      <c r="E657" s="8" t="s">
        <v>86</v>
      </c>
      <c r="F657" s="8" t="s">
        <v>108</v>
      </c>
      <c r="G657" s="8">
        <v>47</v>
      </c>
      <c r="H657" s="10">
        <v>8057963015543</v>
      </c>
      <c r="I657" s="11">
        <v>159</v>
      </c>
      <c r="J657" s="11">
        <v>74.5</v>
      </c>
      <c r="K657" s="9">
        <v>1</v>
      </c>
      <c r="L657" s="8"/>
      <c r="M657" s="4">
        <f>+L657*J657</f>
        <v>0</v>
      </c>
    </row>
    <row r="658" spans="2:13" s="7" customFormat="1" ht="69.95" customHeight="1" x14ac:dyDescent="0.25">
      <c r="B658" s="2" t="s">
        <v>10</v>
      </c>
      <c r="C658" s="8"/>
      <c r="D658" s="8" t="s">
        <v>100</v>
      </c>
      <c r="E658" s="8" t="s">
        <v>86</v>
      </c>
      <c r="F658" s="8" t="s">
        <v>109</v>
      </c>
      <c r="G658" s="8">
        <v>40</v>
      </c>
      <c r="H658" s="10">
        <v>8057963015642</v>
      </c>
      <c r="I658" s="11">
        <v>159</v>
      </c>
      <c r="J658" s="11">
        <v>74.5</v>
      </c>
      <c r="K658" s="9">
        <v>3</v>
      </c>
      <c r="L658" s="8"/>
      <c r="M658" s="4">
        <f>+L658*J658</f>
        <v>0</v>
      </c>
    </row>
    <row r="659" spans="2:13" s="7" customFormat="1" ht="69.95" customHeight="1" x14ac:dyDescent="0.25">
      <c r="B659" s="2" t="s">
        <v>10</v>
      </c>
      <c r="C659" s="8"/>
      <c r="D659" s="8" t="s">
        <v>100</v>
      </c>
      <c r="E659" s="8" t="s">
        <v>86</v>
      </c>
      <c r="F659" s="8" t="s">
        <v>109</v>
      </c>
      <c r="G659" s="8">
        <v>41</v>
      </c>
      <c r="H659" s="10">
        <v>8057963015666</v>
      </c>
      <c r="I659" s="11">
        <v>159</v>
      </c>
      <c r="J659" s="11">
        <v>74.5</v>
      </c>
      <c r="K659" s="9">
        <v>7</v>
      </c>
      <c r="L659" s="8"/>
      <c r="M659" s="4">
        <f>+L659*J659</f>
        <v>0</v>
      </c>
    </row>
    <row r="660" spans="2:13" s="7" customFormat="1" ht="69.95" customHeight="1" x14ac:dyDescent="0.25">
      <c r="B660" s="2" t="s">
        <v>10</v>
      </c>
      <c r="C660" s="8"/>
      <c r="D660" s="8" t="s">
        <v>100</v>
      </c>
      <c r="E660" s="8" t="s">
        <v>86</v>
      </c>
      <c r="F660" s="8" t="s">
        <v>109</v>
      </c>
      <c r="G660" s="8">
        <v>42</v>
      </c>
      <c r="H660" s="10">
        <v>8057963015680</v>
      </c>
      <c r="I660" s="11">
        <v>159</v>
      </c>
      <c r="J660" s="11">
        <v>74.5</v>
      </c>
      <c r="K660" s="9">
        <v>3</v>
      </c>
      <c r="L660" s="8"/>
      <c r="M660" s="4">
        <f>+L660*J660</f>
        <v>0</v>
      </c>
    </row>
    <row r="661" spans="2:13" s="7" customFormat="1" ht="69.95" customHeight="1" x14ac:dyDescent="0.25">
      <c r="B661" s="2" t="s">
        <v>10</v>
      </c>
      <c r="C661" s="8"/>
      <c r="D661" s="8" t="s">
        <v>100</v>
      </c>
      <c r="E661" s="8" t="s">
        <v>86</v>
      </c>
      <c r="F661" s="8" t="s">
        <v>109</v>
      </c>
      <c r="G661" s="8">
        <v>42.5</v>
      </c>
      <c r="H661" s="10">
        <v>8057963015697</v>
      </c>
      <c r="I661" s="11">
        <v>159</v>
      </c>
      <c r="J661" s="11">
        <v>74.5</v>
      </c>
      <c r="K661" s="9">
        <v>2</v>
      </c>
      <c r="L661" s="8"/>
      <c r="M661" s="4">
        <f>+L661*J661</f>
        <v>0</v>
      </c>
    </row>
    <row r="662" spans="2:13" s="7" customFormat="1" ht="69.95" customHeight="1" x14ac:dyDescent="0.25">
      <c r="B662" s="2" t="s">
        <v>10</v>
      </c>
      <c r="C662" s="8"/>
      <c r="D662" s="8" t="s">
        <v>100</v>
      </c>
      <c r="E662" s="8" t="s">
        <v>86</v>
      </c>
      <c r="F662" s="8" t="s">
        <v>109</v>
      </c>
      <c r="G662" s="8">
        <v>43</v>
      </c>
      <c r="H662" s="10">
        <v>8057963015703</v>
      </c>
      <c r="I662" s="11">
        <v>159</v>
      </c>
      <c r="J662" s="11">
        <v>74.5</v>
      </c>
      <c r="K662" s="9">
        <v>2</v>
      </c>
      <c r="L662" s="8"/>
      <c r="M662" s="4">
        <f>+L662*J662</f>
        <v>0</v>
      </c>
    </row>
    <row r="663" spans="2:13" s="7" customFormat="1" ht="69.95" customHeight="1" x14ac:dyDescent="0.25">
      <c r="B663" s="2" t="s">
        <v>10</v>
      </c>
      <c r="C663" s="8"/>
      <c r="D663" s="8" t="s">
        <v>100</v>
      </c>
      <c r="E663" s="8" t="s">
        <v>86</v>
      </c>
      <c r="F663" s="8" t="s">
        <v>109</v>
      </c>
      <c r="G663" s="8">
        <v>43.5</v>
      </c>
      <c r="H663" s="10">
        <v>8057963015710</v>
      </c>
      <c r="I663" s="11">
        <v>159</v>
      </c>
      <c r="J663" s="11">
        <v>74.5</v>
      </c>
      <c r="K663" s="9">
        <v>12</v>
      </c>
      <c r="L663" s="8"/>
      <c r="M663" s="4">
        <f>+L663*J663</f>
        <v>0</v>
      </c>
    </row>
    <row r="664" spans="2:13" s="7" customFormat="1" ht="69.95" customHeight="1" x14ac:dyDescent="0.25">
      <c r="B664" s="2" t="s">
        <v>10</v>
      </c>
      <c r="C664" s="8"/>
      <c r="D664" s="8" t="s">
        <v>100</v>
      </c>
      <c r="E664" s="8" t="s">
        <v>86</v>
      </c>
      <c r="F664" s="8" t="s">
        <v>109</v>
      </c>
      <c r="G664" s="8">
        <v>44</v>
      </c>
      <c r="H664" s="10">
        <v>8057963015727</v>
      </c>
      <c r="I664" s="11">
        <v>159</v>
      </c>
      <c r="J664" s="11">
        <v>74.5</v>
      </c>
      <c r="K664" s="9">
        <v>10</v>
      </c>
      <c r="L664" s="8"/>
      <c r="M664" s="4">
        <f>+L664*J664</f>
        <v>0</v>
      </c>
    </row>
    <row r="665" spans="2:13" s="7" customFormat="1" ht="69.95" customHeight="1" x14ac:dyDescent="0.25">
      <c r="B665" s="2" t="s">
        <v>10</v>
      </c>
      <c r="C665" s="8"/>
      <c r="D665" s="8" t="s">
        <v>100</v>
      </c>
      <c r="E665" s="8" t="s">
        <v>86</v>
      </c>
      <c r="F665" s="8" t="s">
        <v>110</v>
      </c>
      <c r="G665" s="8">
        <v>36</v>
      </c>
      <c r="H665" s="10">
        <v>8057963016281</v>
      </c>
      <c r="I665" s="11">
        <v>159</v>
      </c>
      <c r="J665" s="11">
        <v>74.5</v>
      </c>
      <c r="K665" s="9">
        <v>13</v>
      </c>
      <c r="L665" s="8"/>
      <c r="M665" s="4">
        <f>+L665*J665</f>
        <v>0</v>
      </c>
    </row>
    <row r="666" spans="2:13" s="7" customFormat="1" ht="69.95" customHeight="1" x14ac:dyDescent="0.25">
      <c r="B666" s="2" t="s">
        <v>10</v>
      </c>
      <c r="C666" s="8"/>
      <c r="D666" s="8" t="s">
        <v>100</v>
      </c>
      <c r="E666" s="8" t="s">
        <v>86</v>
      </c>
      <c r="F666" s="8" t="s">
        <v>110</v>
      </c>
      <c r="G666" s="8">
        <v>37</v>
      </c>
      <c r="H666" s="10">
        <v>8057963016304</v>
      </c>
      <c r="I666" s="11">
        <v>159</v>
      </c>
      <c r="J666" s="11">
        <v>74.5</v>
      </c>
      <c r="K666" s="9">
        <v>1</v>
      </c>
      <c r="L666" s="8"/>
      <c r="M666" s="4">
        <f>+L666*J666</f>
        <v>0</v>
      </c>
    </row>
    <row r="667" spans="2:13" s="7" customFormat="1" ht="69.95" customHeight="1" x14ac:dyDescent="0.25">
      <c r="B667" s="2" t="s">
        <v>10</v>
      </c>
      <c r="C667" s="8"/>
      <c r="D667" s="8" t="s">
        <v>100</v>
      </c>
      <c r="E667" s="8" t="s">
        <v>86</v>
      </c>
      <c r="F667" s="8" t="s">
        <v>110</v>
      </c>
      <c r="G667" s="8">
        <v>37.5</v>
      </c>
      <c r="H667" s="10">
        <v>8057963016311</v>
      </c>
      <c r="I667" s="11">
        <v>159</v>
      </c>
      <c r="J667" s="11">
        <v>74.5</v>
      </c>
      <c r="K667" s="9">
        <v>6</v>
      </c>
      <c r="L667" s="8"/>
      <c r="M667" s="4">
        <f>+L667*J667</f>
        <v>0</v>
      </c>
    </row>
    <row r="668" spans="2:13" s="7" customFormat="1" ht="69.95" customHeight="1" x14ac:dyDescent="0.25">
      <c r="B668" s="2" t="s">
        <v>10</v>
      </c>
      <c r="C668" s="8"/>
      <c r="D668" s="8" t="s">
        <v>100</v>
      </c>
      <c r="E668" s="8" t="s">
        <v>86</v>
      </c>
      <c r="F668" s="8" t="s">
        <v>110</v>
      </c>
      <c r="G668" s="8">
        <v>44.5</v>
      </c>
      <c r="H668" s="10">
        <v>8057963016458</v>
      </c>
      <c r="I668" s="11">
        <v>159</v>
      </c>
      <c r="J668" s="11">
        <v>74.5</v>
      </c>
      <c r="K668" s="9">
        <v>7</v>
      </c>
      <c r="L668" s="8"/>
      <c r="M668" s="4">
        <f>+L668*J668</f>
        <v>0</v>
      </c>
    </row>
    <row r="669" spans="2:13" s="7" customFormat="1" ht="69.95" customHeight="1" x14ac:dyDescent="0.25">
      <c r="B669" s="2" t="s">
        <v>10</v>
      </c>
      <c r="C669" s="8"/>
      <c r="D669" s="8" t="s">
        <v>100</v>
      </c>
      <c r="E669" s="8" t="s">
        <v>86</v>
      </c>
      <c r="F669" s="8" t="s">
        <v>110</v>
      </c>
      <c r="G669" s="8">
        <v>45.5</v>
      </c>
      <c r="H669" s="10">
        <v>8057963016472</v>
      </c>
      <c r="I669" s="11">
        <v>159</v>
      </c>
      <c r="J669" s="11">
        <v>74.5</v>
      </c>
      <c r="K669" s="9">
        <v>12</v>
      </c>
      <c r="L669" s="8"/>
      <c r="M669" s="4">
        <f>+L669*J669</f>
        <v>0</v>
      </c>
    </row>
    <row r="670" spans="2:13" s="7" customFormat="1" ht="69.95" customHeight="1" x14ac:dyDescent="0.25">
      <c r="B670" s="2" t="s">
        <v>10</v>
      </c>
      <c r="C670" s="8"/>
      <c r="D670" s="8" t="s">
        <v>100</v>
      </c>
      <c r="E670" s="8" t="s">
        <v>86</v>
      </c>
      <c r="F670" s="8" t="s">
        <v>111</v>
      </c>
      <c r="G670" s="8">
        <v>36.5</v>
      </c>
      <c r="H670" s="10">
        <v>8057963016533</v>
      </c>
      <c r="I670" s="11">
        <v>159</v>
      </c>
      <c r="J670" s="11">
        <v>74.5</v>
      </c>
      <c r="K670" s="9">
        <v>3</v>
      </c>
      <c r="L670" s="8"/>
      <c r="M670" s="4">
        <f>+L670*J670</f>
        <v>0</v>
      </c>
    </row>
    <row r="671" spans="2:13" s="7" customFormat="1" ht="69.95" customHeight="1" x14ac:dyDescent="0.25">
      <c r="B671" s="2" t="s">
        <v>10</v>
      </c>
      <c r="C671" s="8"/>
      <c r="D671" s="8" t="s">
        <v>100</v>
      </c>
      <c r="E671" s="8" t="s">
        <v>86</v>
      </c>
      <c r="F671" s="8" t="s">
        <v>111</v>
      </c>
      <c r="G671" s="8">
        <v>37</v>
      </c>
      <c r="H671" s="10">
        <v>8057963016540</v>
      </c>
      <c r="I671" s="11">
        <v>159</v>
      </c>
      <c r="J671" s="11">
        <v>74.5</v>
      </c>
      <c r="K671" s="9">
        <v>1</v>
      </c>
      <c r="L671" s="8"/>
      <c r="M671" s="4">
        <f>+L671*J671</f>
        <v>0</v>
      </c>
    </row>
    <row r="672" spans="2:13" s="7" customFormat="1" ht="69.95" customHeight="1" x14ac:dyDescent="0.25">
      <c r="B672" s="2" t="s">
        <v>10</v>
      </c>
      <c r="C672" s="8"/>
      <c r="D672" s="8" t="s">
        <v>100</v>
      </c>
      <c r="E672" s="8" t="s">
        <v>86</v>
      </c>
      <c r="F672" s="8" t="s">
        <v>111</v>
      </c>
      <c r="G672" s="8">
        <v>37.5</v>
      </c>
      <c r="H672" s="10">
        <v>8057963016557</v>
      </c>
      <c r="I672" s="11">
        <v>159</v>
      </c>
      <c r="J672" s="11">
        <v>74.5</v>
      </c>
      <c r="K672" s="9">
        <v>6</v>
      </c>
      <c r="L672" s="8"/>
      <c r="M672" s="4">
        <f>+L672*J672</f>
        <v>0</v>
      </c>
    </row>
    <row r="673" spans="2:13" s="7" customFormat="1" ht="69.95" customHeight="1" x14ac:dyDescent="0.25">
      <c r="B673" s="2" t="s">
        <v>10</v>
      </c>
      <c r="C673" s="8"/>
      <c r="D673" s="8" t="s">
        <v>100</v>
      </c>
      <c r="E673" s="8" t="s">
        <v>86</v>
      </c>
      <c r="F673" s="8" t="s">
        <v>111</v>
      </c>
      <c r="G673" s="8">
        <v>47</v>
      </c>
      <c r="H673" s="10">
        <v>8057963016748</v>
      </c>
      <c r="I673" s="11">
        <v>159</v>
      </c>
      <c r="J673" s="11">
        <v>74.5</v>
      </c>
      <c r="K673" s="9">
        <v>1</v>
      </c>
      <c r="L673" s="8"/>
      <c r="M673" s="4">
        <f>+L673*J673</f>
        <v>0</v>
      </c>
    </row>
    <row r="674" spans="2:13" s="7" customFormat="1" ht="69.95" customHeight="1" x14ac:dyDescent="0.25">
      <c r="B674" s="2" t="s">
        <v>10</v>
      </c>
      <c r="C674" s="8"/>
      <c r="D674" s="8" t="s">
        <v>100</v>
      </c>
      <c r="E674" s="8" t="s">
        <v>86</v>
      </c>
      <c r="F674" s="8" t="s">
        <v>112</v>
      </c>
      <c r="G674" s="8">
        <v>38.5</v>
      </c>
      <c r="H674" s="10">
        <v>8057963016816</v>
      </c>
      <c r="I674" s="11">
        <v>159</v>
      </c>
      <c r="J674" s="11">
        <v>74.5</v>
      </c>
      <c r="K674" s="9">
        <v>1</v>
      </c>
      <c r="L674" s="8"/>
      <c r="M674" s="4">
        <f>+L674*J674</f>
        <v>0</v>
      </c>
    </row>
    <row r="675" spans="2:13" s="7" customFormat="1" ht="69.95" customHeight="1" x14ac:dyDescent="0.25">
      <c r="B675" s="2" t="s">
        <v>10</v>
      </c>
      <c r="C675" s="8"/>
      <c r="D675" s="8" t="s">
        <v>100</v>
      </c>
      <c r="E675" s="8" t="s">
        <v>86</v>
      </c>
      <c r="F675" s="8" t="s">
        <v>112</v>
      </c>
      <c r="G675" s="8">
        <v>39.5</v>
      </c>
      <c r="H675" s="10">
        <v>8057963016830</v>
      </c>
      <c r="I675" s="11">
        <v>159</v>
      </c>
      <c r="J675" s="11">
        <v>74.5</v>
      </c>
      <c r="K675" s="9">
        <v>1</v>
      </c>
      <c r="L675" s="8"/>
      <c r="M675" s="4">
        <f>+L675*J675</f>
        <v>0</v>
      </c>
    </row>
    <row r="676" spans="2:13" s="7" customFormat="1" ht="69.95" customHeight="1" x14ac:dyDescent="0.25">
      <c r="B676" s="2" t="s">
        <v>10</v>
      </c>
      <c r="C676" s="8"/>
      <c r="D676" s="8" t="s">
        <v>100</v>
      </c>
      <c r="E676" s="8" t="s">
        <v>86</v>
      </c>
      <c r="F676" s="8" t="s">
        <v>112</v>
      </c>
      <c r="G676" s="8">
        <v>42.5</v>
      </c>
      <c r="H676" s="10">
        <v>8057963016892</v>
      </c>
      <c r="I676" s="11">
        <v>159</v>
      </c>
      <c r="J676" s="11">
        <v>74.5</v>
      </c>
      <c r="K676" s="9">
        <v>2</v>
      </c>
      <c r="L676" s="8"/>
      <c r="M676" s="4">
        <f>+L676*J676</f>
        <v>0</v>
      </c>
    </row>
    <row r="677" spans="2:13" s="7" customFormat="1" ht="69.95" customHeight="1" x14ac:dyDescent="0.25">
      <c r="B677" s="2" t="s">
        <v>10</v>
      </c>
      <c r="C677" s="8"/>
      <c r="D677" s="8" t="s">
        <v>100</v>
      </c>
      <c r="E677" s="8" t="s">
        <v>86</v>
      </c>
      <c r="F677" s="8" t="s">
        <v>113</v>
      </c>
      <c r="G677" s="8">
        <v>36</v>
      </c>
      <c r="H677" s="10">
        <v>8057963017240</v>
      </c>
      <c r="I677" s="11">
        <v>159</v>
      </c>
      <c r="J677" s="11">
        <v>74.5</v>
      </c>
      <c r="K677" s="9">
        <v>13</v>
      </c>
      <c r="L677" s="8"/>
      <c r="M677" s="4">
        <f>+L677*J677</f>
        <v>0</v>
      </c>
    </row>
    <row r="678" spans="2:13" s="7" customFormat="1" ht="69.95" customHeight="1" x14ac:dyDescent="0.25">
      <c r="B678" s="2" t="s">
        <v>10</v>
      </c>
      <c r="C678" s="8"/>
      <c r="D678" s="8" t="s">
        <v>100</v>
      </c>
      <c r="E678" s="8" t="s">
        <v>86</v>
      </c>
      <c r="F678" s="8" t="s">
        <v>113</v>
      </c>
      <c r="G678" s="8">
        <v>36.5</v>
      </c>
      <c r="H678" s="10">
        <v>8057963017257</v>
      </c>
      <c r="I678" s="11">
        <v>159</v>
      </c>
      <c r="J678" s="11">
        <v>74.5</v>
      </c>
      <c r="K678" s="9">
        <v>3</v>
      </c>
      <c r="L678" s="8"/>
      <c r="M678" s="4">
        <f>+L678*J678</f>
        <v>0</v>
      </c>
    </row>
    <row r="679" spans="2:13" s="7" customFormat="1" ht="69.95" customHeight="1" x14ac:dyDescent="0.25">
      <c r="B679" s="2" t="s">
        <v>10</v>
      </c>
      <c r="C679" s="8"/>
      <c r="D679" s="8" t="s">
        <v>100</v>
      </c>
      <c r="E679" s="8" t="s">
        <v>86</v>
      </c>
      <c r="F679" s="8" t="s">
        <v>113</v>
      </c>
      <c r="G679" s="8">
        <v>37.5</v>
      </c>
      <c r="H679" s="10">
        <v>8057963017271</v>
      </c>
      <c r="I679" s="11">
        <v>159</v>
      </c>
      <c r="J679" s="11">
        <v>74.5</v>
      </c>
      <c r="K679" s="9">
        <v>6</v>
      </c>
      <c r="L679" s="8"/>
      <c r="M679" s="4">
        <f>+L679*J679</f>
        <v>0</v>
      </c>
    </row>
    <row r="680" spans="2:13" s="7" customFormat="1" ht="69.95" customHeight="1" x14ac:dyDescent="0.25">
      <c r="B680" s="2" t="s">
        <v>10</v>
      </c>
      <c r="C680" s="8"/>
      <c r="D680" s="8" t="s">
        <v>100</v>
      </c>
      <c r="E680" s="8" t="s">
        <v>86</v>
      </c>
      <c r="F680" s="8" t="s">
        <v>114</v>
      </c>
      <c r="G680" s="8">
        <v>36.5</v>
      </c>
      <c r="H680" s="10">
        <v>8057963017974</v>
      </c>
      <c r="I680" s="11">
        <v>159</v>
      </c>
      <c r="J680" s="11">
        <v>74.5</v>
      </c>
      <c r="K680" s="9">
        <v>3</v>
      </c>
      <c r="L680" s="8"/>
      <c r="M680" s="4">
        <f>+L680*J680</f>
        <v>0</v>
      </c>
    </row>
    <row r="681" spans="2:13" s="7" customFormat="1" ht="69.95" customHeight="1" x14ac:dyDescent="0.25">
      <c r="B681" s="2" t="s">
        <v>10</v>
      </c>
      <c r="C681" s="8"/>
      <c r="D681" s="8" t="s">
        <v>100</v>
      </c>
      <c r="E681" s="8" t="s">
        <v>86</v>
      </c>
      <c r="F681" s="8" t="s">
        <v>115</v>
      </c>
      <c r="G681" s="8">
        <v>38.5</v>
      </c>
      <c r="H681" s="10">
        <v>8057963018490</v>
      </c>
      <c r="I681" s="11">
        <v>159</v>
      </c>
      <c r="J681" s="11">
        <v>74.5</v>
      </c>
      <c r="K681" s="9">
        <v>1</v>
      </c>
      <c r="L681" s="8"/>
      <c r="M681" s="4">
        <f>+L681*J681</f>
        <v>0</v>
      </c>
    </row>
    <row r="682" spans="2:13" s="7" customFormat="1" ht="69.95" customHeight="1" x14ac:dyDescent="0.25">
      <c r="B682" s="2" t="s">
        <v>10</v>
      </c>
      <c r="C682" s="8"/>
      <c r="D682" s="8" t="s">
        <v>100</v>
      </c>
      <c r="E682" s="8" t="s">
        <v>86</v>
      </c>
      <c r="F682" s="8" t="s">
        <v>115</v>
      </c>
      <c r="G682" s="8">
        <v>39.5</v>
      </c>
      <c r="H682" s="10">
        <v>8057963018513</v>
      </c>
      <c r="I682" s="11">
        <v>159</v>
      </c>
      <c r="J682" s="11">
        <v>74.5</v>
      </c>
      <c r="K682" s="9">
        <v>1</v>
      </c>
      <c r="L682" s="8"/>
      <c r="M682" s="4">
        <f>+L682*J682</f>
        <v>0</v>
      </c>
    </row>
    <row r="683" spans="2:13" s="7" customFormat="1" ht="69.95" customHeight="1" x14ac:dyDescent="0.25">
      <c r="B683" s="2" t="s">
        <v>10</v>
      </c>
      <c r="C683" s="8"/>
      <c r="D683" s="8" t="s">
        <v>100</v>
      </c>
      <c r="E683" s="8" t="s">
        <v>86</v>
      </c>
      <c r="F683" s="8" t="s">
        <v>115</v>
      </c>
      <c r="G683" s="8">
        <v>40.5</v>
      </c>
      <c r="H683" s="10">
        <v>8057963018537</v>
      </c>
      <c r="I683" s="11">
        <v>159</v>
      </c>
      <c r="J683" s="11">
        <v>74.5</v>
      </c>
      <c r="K683" s="9">
        <v>32</v>
      </c>
      <c r="L683" s="8"/>
      <c r="M683" s="4">
        <f>+L683*J683</f>
        <v>0</v>
      </c>
    </row>
    <row r="684" spans="2:13" s="7" customFormat="1" ht="69.95" customHeight="1" x14ac:dyDescent="0.25">
      <c r="B684" s="2" t="s">
        <v>10</v>
      </c>
      <c r="C684" s="8"/>
      <c r="D684" s="8" t="s">
        <v>100</v>
      </c>
      <c r="E684" s="8" t="s">
        <v>86</v>
      </c>
      <c r="F684" s="8" t="s">
        <v>115</v>
      </c>
      <c r="G684" s="8">
        <v>48</v>
      </c>
      <c r="H684" s="10">
        <v>8057963018674</v>
      </c>
      <c r="I684" s="11">
        <v>159</v>
      </c>
      <c r="J684" s="11">
        <v>74.5</v>
      </c>
      <c r="K684" s="9">
        <v>3</v>
      </c>
      <c r="L684" s="8"/>
      <c r="M684" s="4">
        <f>+L684*J684</f>
        <v>0</v>
      </c>
    </row>
    <row r="685" spans="2:13" s="7" customFormat="1" ht="69.95" customHeight="1" x14ac:dyDescent="0.25">
      <c r="B685" s="2" t="s">
        <v>10</v>
      </c>
      <c r="C685" s="8"/>
      <c r="D685" s="8" t="s">
        <v>100</v>
      </c>
      <c r="E685" s="8" t="s">
        <v>86</v>
      </c>
      <c r="F685" s="8" t="s">
        <v>116</v>
      </c>
      <c r="G685" s="8">
        <v>37</v>
      </c>
      <c r="H685" s="10">
        <v>8057963140566</v>
      </c>
      <c r="I685" s="11">
        <v>159</v>
      </c>
      <c r="J685" s="11">
        <v>74.5</v>
      </c>
      <c r="K685" s="9">
        <v>1</v>
      </c>
      <c r="L685" s="8"/>
      <c r="M685" s="4">
        <f>+L685*J685</f>
        <v>0</v>
      </c>
    </row>
    <row r="686" spans="2:13" s="7" customFormat="1" ht="69.95" customHeight="1" x14ac:dyDescent="0.25">
      <c r="B686" s="2" t="s">
        <v>10</v>
      </c>
      <c r="C686" s="8"/>
      <c r="D686" s="8" t="s">
        <v>100</v>
      </c>
      <c r="E686" s="8" t="s">
        <v>86</v>
      </c>
      <c r="F686" s="8" t="s">
        <v>116</v>
      </c>
      <c r="G686" s="8">
        <v>37.5</v>
      </c>
      <c r="H686" s="10">
        <v>8057963140573</v>
      </c>
      <c r="I686" s="11">
        <v>159</v>
      </c>
      <c r="J686" s="11">
        <v>74.5</v>
      </c>
      <c r="K686" s="9">
        <v>6</v>
      </c>
      <c r="L686" s="8"/>
      <c r="M686" s="4">
        <f>+L686*J686</f>
        <v>0</v>
      </c>
    </row>
    <row r="687" spans="2:13" s="7" customFormat="1" ht="69.95" customHeight="1" x14ac:dyDescent="0.25">
      <c r="B687" s="2" t="s">
        <v>10</v>
      </c>
      <c r="C687" s="8"/>
      <c r="D687" s="8" t="s">
        <v>100</v>
      </c>
      <c r="E687" s="8" t="s">
        <v>86</v>
      </c>
      <c r="F687" s="8" t="s">
        <v>116</v>
      </c>
      <c r="G687" s="8">
        <v>38</v>
      </c>
      <c r="H687" s="10">
        <v>8057963140580</v>
      </c>
      <c r="I687" s="11">
        <v>159</v>
      </c>
      <c r="J687" s="11">
        <v>74.5</v>
      </c>
      <c r="K687" s="9">
        <v>1</v>
      </c>
      <c r="L687" s="8"/>
      <c r="M687" s="4">
        <f>+L687*J687</f>
        <v>0</v>
      </c>
    </row>
    <row r="688" spans="2:13" s="7" customFormat="1" ht="69.95" customHeight="1" x14ac:dyDescent="0.25">
      <c r="B688" s="2" t="s">
        <v>10</v>
      </c>
      <c r="C688" s="8"/>
      <c r="D688" s="8" t="s">
        <v>100</v>
      </c>
      <c r="E688" s="8" t="s">
        <v>86</v>
      </c>
      <c r="F688" s="8" t="s">
        <v>116</v>
      </c>
      <c r="G688" s="8">
        <v>38.5</v>
      </c>
      <c r="H688" s="10">
        <v>8057963140597</v>
      </c>
      <c r="I688" s="11">
        <v>159</v>
      </c>
      <c r="J688" s="11">
        <v>74.5</v>
      </c>
      <c r="K688" s="9">
        <v>1</v>
      </c>
      <c r="L688" s="8"/>
      <c r="M688" s="4">
        <f>+L688*J688</f>
        <v>0</v>
      </c>
    </row>
    <row r="689" spans="2:13" s="7" customFormat="1" ht="69.95" customHeight="1" x14ac:dyDescent="0.25">
      <c r="B689" s="2" t="s">
        <v>10</v>
      </c>
      <c r="C689" s="8"/>
      <c r="D689" s="8" t="s">
        <v>100</v>
      </c>
      <c r="E689" s="8" t="s">
        <v>86</v>
      </c>
      <c r="F689" s="8" t="s">
        <v>116</v>
      </c>
      <c r="G689" s="8">
        <v>39</v>
      </c>
      <c r="H689" s="10">
        <v>8057963140603</v>
      </c>
      <c r="I689" s="11">
        <v>159</v>
      </c>
      <c r="J689" s="11">
        <v>74.5</v>
      </c>
      <c r="K689" s="9">
        <v>27</v>
      </c>
      <c r="L689" s="8"/>
      <c r="M689" s="4">
        <f>+L689*J689</f>
        <v>0</v>
      </c>
    </row>
    <row r="690" spans="2:13" s="7" customFormat="1" ht="69.95" customHeight="1" x14ac:dyDescent="0.25">
      <c r="B690" s="2" t="s">
        <v>10</v>
      </c>
      <c r="C690" s="8"/>
      <c r="D690" s="8" t="s">
        <v>100</v>
      </c>
      <c r="E690" s="8" t="s">
        <v>86</v>
      </c>
      <c r="F690" s="8" t="s">
        <v>116</v>
      </c>
      <c r="G690" s="8">
        <v>39.5</v>
      </c>
      <c r="H690" s="10">
        <v>8057963140610</v>
      </c>
      <c r="I690" s="11">
        <v>159</v>
      </c>
      <c r="J690" s="11">
        <v>74.5</v>
      </c>
      <c r="K690" s="9">
        <v>1</v>
      </c>
      <c r="L690" s="8"/>
      <c r="M690" s="4">
        <f>+L690*J690</f>
        <v>0</v>
      </c>
    </row>
    <row r="691" spans="2:13" s="7" customFormat="1" ht="69.95" customHeight="1" x14ac:dyDescent="0.25">
      <c r="B691" s="2" t="s">
        <v>10</v>
      </c>
      <c r="C691" s="8"/>
      <c r="D691" s="8" t="s">
        <v>100</v>
      </c>
      <c r="E691" s="8" t="s">
        <v>86</v>
      </c>
      <c r="F691" s="8" t="s">
        <v>116</v>
      </c>
      <c r="G691" s="8">
        <v>40</v>
      </c>
      <c r="H691" s="10">
        <v>8057963140627</v>
      </c>
      <c r="I691" s="11">
        <v>159</v>
      </c>
      <c r="J691" s="11">
        <v>74.5</v>
      </c>
      <c r="K691" s="9">
        <v>3</v>
      </c>
      <c r="L691" s="8"/>
      <c r="M691" s="4">
        <f>+L691*J691</f>
        <v>0</v>
      </c>
    </row>
    <row r="692" spans="2:13" s="7" customFormat="1" ht="69.95" customHeight="1" x14ac:dyDescent="0.25">
      <c r="B692" s="2" t="s">
        <v>10</v>
      </c>
      <c r="C692" s="8"/>
      <c r="D692" s="8" t="s">
        <v>100</v>
      </c>
      <c r="E692" s="8" t="s">
        <v>86</v>
      </c>
      <c r="F692" s="8" t="s">
        <v>116</v>
      </c>
      <c r="G692" s="8">
        <v>40.5</v>
      </c>
      <c r="H692" s="10">
        <v>8057963140634</v>
      </c>
      <c r="I692" s="11">
        <v>159</v>
      </c>
      <c r="J692" s="11">
        <v>74.5</v>
      </c>
      <c r="K692" s="9">
        <v>32</v>
      </c>
      <c r="L692" s="8"/>
      <c r="M692" s="4">
        <f>+L692*J692</f>
        <v>0</v>
      </c>
    </row>
    <row r="693" spans="2:13" s="7" customFormat="1" ht="69.95" customHeight="1" x14ac:dyDescent="0.25">
      <c r="B693" s="2" t="s">
        <v>10</v>
      </c>
      <c r="C693" s="8"/>
      <c r="D693" s="8" t="s">
        <v>100</v>
      </c>
      <c r="E693" s="8" t="s">
        <v>86</v>
      </c>
      <c r="F693" s="8" t="s">
        <v>116</v>
      </c>
      <c r="G693" s="8">
        <v>41</v>
      </c>
      <c r="H693" s="10">
        <v>8057963140641</v>
      </c>
      <c r="I693" s="11">
        <v>159</v>
      </c>
      <c r="J693" s="11">
        <v>74.5</v>
      </c>
      <c r="K693" s="9">
        <v>7</v>
      </c>
      <c r="L693" s="8"/>
      <c r="M693" s="4">
        <f>+L693*J693</f>
        <v>0</v>
      </c>
    </row>
    <row r="694" spans="2:13" s="7" customFormat="1" ht="69.95" customHeight="1" x14ac:dyDescent="0.25">
      <c r="B694" s="2" t="s">
        <v>10</v>
      </c>
      <c r="C694" s="8"/>
      <c r="D694" s="8" t="s">
        <v>100</v>
      </c>
      <c r="E694" s="8" t="s">
        <v>86</v>
      </c>
      <c r="F694" s="8" t="s">
        <v>116</v>
      </c>
      <c r="G694" s="8">
        <v>41.5</v>
      </c>
      <c r="H694" s="10">
        <v>8057963140658</v>
      </c>
      <c r="I694" s="11">
        <v>159</v>
      </c>
      <c r="J694" s="11">
        <v>74.5</v>
      </c>
      <c r="K694" s="9">
        <v>12</v>
      </c>
      <c r="L694" s="8"/>
      <c r="M694" s="4">
        <f>+L694*J694</f>
        <v>0</v>
      </c>
    </row>
    <row r="695" spans="2:13" s="7" customFormat="1" ht="69.95" customHeight="1" x14ac:dyDescent="0.25">
      <c r="B695" s="2" t="s">
        <v>10</v>
      </c>
      <c r="C695" s="8"/>
      <c r="D695" s="8" t="s">
        <v>100</v>
      </c>
      <c r="E695" s="8" t="s">
        <v>86</v>
      </c>
      <c r="F695" s="8" t="s">
        <v>116</v>
      </c>
      <c r="G695" s="8">
        <v>42</v>
      </c>
      <c r="H695" s="10">
        <v>8057963140665</v>
      </c>
      <c r="I695" s="11">
        <v>159</v>
      </c>
      <c r="J695" s="11">
        <v>74.5</v>
      </c>
      <c r="K695" s="9">
        <v>3</v>
      </c>
      <c r="L695" s="8"/>
      <c r="M695" s="4">
        <f>+L695*J695</f>
        <v>0</v>
      </c>
    </row>
    <row r="696" spans="2:13" s="7" customFormat="1" ht="69.95" customHeight="1" x14ac:dyDescent="0.25">
      <c r="B696" s="2" t="s">
        <v>10</v>
      </c>
      <c r="C696" s="8"/>
      <c r="D696" s="8" t="s">
        <v>100</v>
      </c>
      <c r="E696" s="8" t="s">
        <v>86</v>
      </c>
      <c r="F696" s="8" t="s">
        <v>116</v>
      </c>
      <c r="G696" s="8">
        <v>43.5</v>
      </c>
      <c r="H696" s="10">
        <v>8057963140696</v>
      </c>
      <c r="I696" s="11">
        <v>159</v>
      </c>
      <c r="J696" s="11">
        <v>74.5</v>
      </c>
      <c r="K696" s="9">
        <v>12</v>
      </c>
      <c r="L696" s="8"/>
      <c r="M696" s="4">
        <f>+L696*J696</f>
        <v>0</v>
      </c>
    </row>
    <row r="697" spans="2:13" s="7" customFormat="1" ht="69.95" customHeight="1" x14ac:dyDescent="0.25">
      <c r="B697" s="2" t="s">
        <v>10</v>
      </c>
      <c r="C697" s="8"/>
      <c r="D697" s="8" t="s">
        <v>100</v>
      </c>
      <c r="E697" s="8" t="s">
        <v>86</v>
      </c>
      <c r="F697" s="8" t="s">
        <v>116</v>
      </c>
      <c r="G697" s="8">
        <v>44</v>
      </c>
      <c r="H697" s="10">
        <v>8057963140702</v>
      </c>
      <c r="I697" s="11">
        <v>159</v>
      </c>
      <c r="J697" s="11">
        <v>74.5</v>
      </c>
      <c r="K697" s="9">
        <v>10</v>
      </c>
      <c r="L697" s="8"/>
      <c r="M697" s="4">
        <f>+L697*J697</f>
        <v>0</v>
      </c>
    </row>
    <row r="698" spans="2:13" s="7" customFormat="1" ht="69.95" customHeight="1" x14ac:dyDescent="0.25">
      <c r="B698" s="2" t="s">
        <v>10</v>
      </c>
      <c r="C698" s="8"/>
      <c r="D698" s="8" t="s">
        <v>100</v>
      </c>
      <c r="E698" s="8" t="s">
        <v>86</v>
      </c>
      <c r="F698" s="8" t="s">
        <v>116</v>
      </c>
      <c r="G698" s="8">
        <v>44.5</v>
      </c>
      <c r="H698" s="10">
        <v>8057963140719</v>
      </c>
      <c r="I698" s="11">
        <v>159</v>
      </c>
      <c r="J698" s="11">
        <v>74.5</v>
      </c>
      <c r="K698" s="9">
        <v>7</v>
      </c>
      <c r="L698" s="8"/>
      <c r="M698" s="4">
        <f>+L698*J698</f>
        <v>0</v>
      </c>
    </row>
    <row r="699" spans="2:13" s="7" customFormat="1" ht="69.95" customHeight="1" x14ac:dyDescent="0.25">
      <c r="B699" s="2" t="s">
        <v>10</v>
      </c>
      <c r="C699" s="8"/>
      <c r="D699" s="8" t="s">
        <v>100</v>
      </c>
      <c r="E699" s="8" t="s">
        <v>86</v>
      </c>
      <c r="F699" s="8" t="s">
        <v>117</v>
      </c>
      <c r="G699" s="8">
        <v>36</v>
      </c>
      <c r="H699" s="10">
        <v>8057963140788</v>
      </c>
      <c r="I699" s="11">
        <v>159</v>
      </c>
      <c r="J699" s="11">
        <v>74.5</v>
      </c>
      <c r="K699" s="9">
        <v>13</v>
      </c>
      <c r="L699" s="8"/>
      <c r="M699" s="4">
        <f>+L699*J699</f>
        <v>0</v>
      </c>
    </row>
    <row r="700" spans="2:13" s="7" customFormat="1" ht="69.95" customHeight="1" x14ac:dyDescent="0.25">
      <c r="B700" s="2" t="s">
        <v>10</v>
      </c>
      <c r="C700" s="8"/>
      <c r="D700" s="8" t="s">
        <v>100</v>
      </c>
      <c r="E700" s="8" t="s">
        <v>86</v>
      </c>
      <c r="F700" s="8" t="s">
        <v>117</v>
      </c>
      <c r="G700" s="8">
        <v>36.5</v>
      </c>
      <c r="H700" s="10">
        <v>8057963140795</v>
      </c>
      <c r="I700" s="11">
        <v>159</v>
      </c>
      <c r="J700" s="11">
        <v>74.5</v>
      </c>
      <c r="K700" s="9">
        <v>3</v>
      </c>
      <c r="L700" s="8"/>
      <c r="M700" s="4">
        <f>+L700*J700</f>
        <v>0</v>
      </c>
    </row>
    <row r="701" spans="2:13" s="7" customFormat="1" ht="69.95" customHeight="1" x14ac:dyDescent="0.25">
      <c r="B701" s="2" t="s">
        <v>10</v>
      </c>
      <c r="C701" s="8"/>
      <c r="D701" s="8" t="s">
        <v>100</v>
      </c>
      <c r="E701" s="8" t="s">
        <v>86</v>
      </c>
      <c r="F701" s="8" t="s">
        <v>117</v>
      </c>
      <c r="G701" s="8">
        <v>37.5</v>
      </c>
      <c r="H701" s="10">
        <v>8057963140818</v>
      </c>
      <c r="I701" s="11">
        <v>159</v>
      </c>
      <c r="J701" s="11">
        <v>74.5</v>
      </c>
      <c r="K701" s="9">
        <v>6</v>
      </c>
      <c r="L701" s="8"/>
      <c r="M701" s="4">
        <f>+L701*J701</f>
        <v>0</v>
      </c>
    </row>
    <row r="702" spans="2:13" s="7" customFormat="1" ht="69.95" customHeight="1" x14ac:dyDescent="0.25">
      <c r="B702" s="2" t="s">
        <v>10</v>
      </c>
      <c r="C702" s="8"/>
      <c r="D702" s="8" t="s">
        <v>100</v>
      </c>
      <c r="E702" s="8" t="s">
        <v>86</v>
      </c>
      <c r="F702" s="8" t="s">
        <v>117</v>
      </c>
      <c r="G702" s="8">
        <v>40.5</v>
      </c>
      <c r="H702" s="10">
        <v>8057963140870</v>
      </c>
      <c r="I702" s="11">
        <v>159</v>
      </c>
      <c r="J702" s="11">
        <v>74.5</v>
      </c>
      <c r="K702" s="9">
        <v>32</v>
      </c>
      <c r="L702" s="8"/>
      <c r="M702" s="4">
        <f>+L702*J702</f>
        <v>0</v>
      </c>
    </row>
    <row r="703" spans="2:13" s="7" customFormat="1" ht="69.95" customHeight="1" x14ac:dyDescent="0.25">
      <c r="B703" s="2" t="s">
        <v>10</v>
      </c>
      <c r="C703" s="8"/>
      <c r="D703" s="8" t="s">
        <v>100</v>
      </c>
      <c r="E703" s="8" t="s">
        <v>86</v>
      </c>
      <c r="F703" s="8" t="s">
        <v>118</v>
      </c>
      <c r="G703" s="8">
        <v>36.5</v>
      </c>
      <c r="H703" s="10">
        <v>8057963141037</v>
      </c>
      <c r="I703" s="11">
        <v>159</v>
      </c>
      <c r="J703" s="11">
        <v>74.5</v>
      </c>
      <c r="K703" s="9">
        <v>3</v>
      </c>
      <c r="L703" s="8"/>
      <c r="M703" s="4">
        <f>+L703*J703</f>
        <v>0</v>
      </c>
    </row>
    <row r="704" spans="2:13" s="7" customFormat="1" ht="69.95" customHeight="1" x14ac:dyDescent="0.25">
      <c r="B704" s="2" t="s">
        <v>10</v>
      </c>
      <c r="C704" s="8"/>
      <c r="D704" s="8" t="s">
        <v>100</v>
      </c>
      <c r="E704" s="8" t="s">
        <v>86</v>
      </c>
      <c r="F704" s="8" t="s">
        <v>118</v>
      </c>
      <c r="G704" s="8">
        <v>37</v>
      </c>
      <c r="H704" s="10">
        <v>8057963141044</v>
      </c>
      <c r="I704" s="11">
        <v>159</v>
      </c>
      <c r="J704" s="11">
        <v>74.5</v>
      </c>
      <c r="K704" s="9">
        <v>1</v>
      </c>
      <c r="L704" s="8"/>
      <c r="M704" s="4">
        <f>+L704*J704</f>
        <v>0</v>
      </c>
    </row>
    <row r="705" spans="2:13" s="7" customFormat="1" ht="69.95" customHeight="1" x14ac:dyDescent="0.25">
      <c r="B705" s="2" t="s">
        <v>10</v>
      </c>
      <c r="C705" s="8"/>
      <c r="D705" s="8" t="s">
        <v>100</v>
      </c>
      <c r="E705" s="8" t="s">
        <v>86</v>
      </c>
      <c r="F705" s="8" t="s">
        <v>118</v>
      </c>
      <c r="G705" s="8">
        <v>37.5</v>
      </c>
      <c r="H705" s="10">
        <v>8057963141051</v>
      </c>
      <c r="I705" s="11">
        <v>159</v>
      </c>
      <c r="J705" s="11">
        <v>74.5</v>
      </c>
      <c r="K705" s="9">
        <v>6</v>
      </c>
      <c r="L705" s="8"/>
      <c r="M705" s="4">
        <f>+L705*J705</f>
        <v>0</v>
      </c>
    </row>
    <row r="706" spans="2:13" s="7" customFormat="1" ht="69.95" customHeight="1" x14ac:dyDescent="0.25">
      <c r="B706" s="2" t="s">
        <v>10</v>
      </c>
      <c r="C706" s="8"/>
      <c r="D706" s="8" t="s">
        <v>100</v>
      </c>
      <c r="E706" s="8" t="s">
        <v>86</v>
      </c>
      <c r="F706" s="8" t="s">
        <v>118</v>
      </c>
      <c r="G706" s="8">
        <v>39.5</v>
      </c>
      <c r="H706" s="10">
        <v>8057963141099</v>
      </c>
      <c r="I706" s="11">
        <v>159</v>
      </c>
      <c r="J706" s="11">
        <v>74.5</v>
      </c>
      <c r="K706" s="9">
        <v>1</v>
      </c>
      <c r="L706" s="8"/>
      <c r="M706" s="4">
        <f>+L706*J706</f>
        <v>0</v>
      </c>
    </row>
    <row r="707" spans="2:13" s="7" customFormat="1" ht="69.95" customHeight="1" x14ac:dyDescent="0.25">
      <c r="B707" s="2" t="s">
        <v>10</v>
      </c>
      <c r="C707" s="8"/>
      <c r="D707" s="8" t="s">
        <v>100</v>
      </c>
      <c r="E707" s="8" t="s">
        <v>86</v>
      </c>
      <c r="F707" s="8" t="s">
        <v>118</v>
      </c>
      <c r="G707" s="8">
        <v>40</v>
      </c>
      <c r="H707" s="10">
        <v>8057963141105</v>
      </c>
      <c r="I707" s="11">
        <v>159</v>
      </c>
      <c r="J707" s="11">
        <v>74.5</v>
      </c>
      <c r="K707" s="9">
        <v>3</v>
      </c>
      <c r="L707" s="8"/>
      <c r="M707" s="4">
        <f>+L707*J707</f>
        <v>0</v>
      </c>
    </row>
    <row r="708" spans="2:13" s="7" customFormat="1" ht="69.95" customHeight="1" x14ac:dyDescent="0.25">
      <c r="B708" s="2" t="s">
        <v>10</v>
      </c>
      <c r="C708" s="8"/>
      <c r="D708" s="8" t="s">
        <v>100</v>
      </c>
      <c r="E708" s="8" t="s">
        <v>86</v>
      </c>
      <c r="F708" s="8" t="s">
        <v>118</v>
      </c>
      <c r="G708" s="8">
        <v>40.5</v>
      </c>
      <c r="H708" s="10">
        <v>8057963141112</v>
      </c>
      <c r="I708" s="11">
        <v>159</v>
      </c>
      <c r="J708" s="11">
        <v>74.5</v>
      </c>
      <c r="K708" s="9">
        <v>32</v>
      </c>
      <c r="L708" s="8"/>
      <c r="M708" s="4">
        <f>+L708*J708</f>
        <v>0</v>
      </c>
    </row>
    <row r="709" spans="2:13" s="7" customFormat="1" ht="69.95" customHeight="1" x14ac:dyDescent="0.25">
      <c r="B709" s="2" t="s">
        <v>10</v>
      </c>
      <c r="C709" s="8"/>
      <c r="D709" s="8" t="s">
        <v>100</v>
      </c>
      <c r="E709" s="8" t="s">
        <v>86</v>
      </c>
      <c r="F709" s="8" t="s">
        <v>118</v>
      </c>
      <c r="G709" s="8">
        <v>41.5</v>
      </c>
      <c r="H709" s="10">
        <v>8057963141136</v>
      </c>
      <c r="I709" s="11">
        <v>159</v>
      </c>
      <c r="J709" s="11">
        <v>74.5</v>
      </c>
      <c r="K709" s="9">
        <v>12</v>
      </c>
      <c r="L709" s="8"/>
      <c r="M709" s="4">
        <f>+L709*J709</f>
        <v>0</v>
      </c>
    </row>
    <row r="710" spans="2:13" s="7" customFormat="1" ht="69.95" customHeight="1" x14ac:dyDescent="0.25">
      <c r="B710" s="2" t="s">
        <v>10</v>
      </c>
      <c r="C710" s="8"/>
      <c r="D710" s="8" t="s">
        <v>100</v>
      </c>
      <c r="E710" s="8" t="s">
        <v>86</v>
      </c>
      <c r="F710" s="8" t="s">
        <v>118</v>
      </c>
      <c r="G710" s="8">
        <v>45</v>
      </c>
      <c r="H710" s="10">
        <v>8057963141204</v>
      </c>
      <c r="I710" s="11">
        <v>159</v>
      </c>
      <c r="J710" s="11">
        <v>74.5</v>
      </c>
      <c r="K710" s="9">
        <v>10</v>
      </c>
      <c r="L710" s="8"/>
      <c r="M710" s="4">
        <f>+L710*J710</f>
        <v>0</v>
      </c>
    </row>
    <row r="711" spans="2:13" s="7" customFormat="1" ht="69.95" customHeight="1" x14ac:dyDescent="0.25">
      <c r="B711" s="2" t="s">
        <v>10</v>
      </c>
      <c r="C711" s="8"/>
      <c r="D711" s="8" t="s">
        <v>100</v>
      </c>
      <c r="E711" s="8" t="s">
        <v>86</v>
      </c>
      <c r="F711" s="8" t="s">
        <v>118</v>
      </c>
      <c r="G711" s="8">
        <v>46</v>
      </c>
      <c r="H711" s="10">
        <v>8057963141228</v>
      </c>
      <c r="I711" s="11">
        <v>159</v>
      </c>
      <c r="J711" s="11">
        <v>74.5</v>
      </c>
      <c r="K711" s="9">
        <v>1</v>
      </c>
      <c r="L711" s="8"/>
      <c r="M711" s="4">
        <f>+L711*J711</f>
        <v>0</v>
      </c>
    </row>
    <row r="712" spans="2:13" s="7" customFormat="1" ht="69.95" customHeight="1" x14ac:dyDescent="0.25">
      <c r="B712" s="2" t="s">
        <v>10</v>
      </c>
      <c r="C712" s="8"/>
      <c r="D712" s="8" t="s">
        <v>100</v>
      </c>
      <c r="E712" s="8" t="s">
        <v>86</v>
      </c>
      <c r="F712" s="8" t="s">
        <v>118</v>
      </c>
      <c r="G712" s="8">
        <v>46.5</v>
      </c>
      <c r="H712" s="10">
        <v>8057963141235</v>
      </c>
      <c r="I712" s="11">
        <v>159</v>
      </c>
      <c r="J712" s="11">
        <v>74.5</v>
      </c>
      <c r="K712" s="9">
        <v>1</v>
      </c>
      <c r="L712" s="8"/>
      <c r="M712" s="4">
        <f>+L712*J712</f>
        <v>0</v>
      </c>
    </row>
    <row r="713" spans="2:13" s="7" customFormat="1" ht="69.95" customHeight="1" x14ac:dyDescent="0.25">
      <c r="B713" s="2" t="s">
        <v>10</v>
      </c>
      <c r="C713" s="8"/>
      <c r="D713" s="8" t="s">
        <v>100</v>
      </c>
      <c r="E713" s="8" t="s">
        <v>86</v>
      </c>
      <c r="F713" s="8" t="s">
        <v>118</v>
      </c>
      <c r="G713" s="8">
        <v>47</v>
      </c>
      <c r="H713" s="10">
        <v>8057963141242</v>
      </c>
      <c r="I713" s="11">
        <v>159</v>
      </c>
      <c r="J713" s="11">
        <v>74.5</v>
      </c>
      <c r="K713" s="9">
        <v>1</v>
      </c>
      <c r="L713" s="8"/>
      <c r="M713" s="4">
        <f>+L713*J713</f>
        <v>0</v>
      </c>
    </row>
    <row r="714" spans="2:13" s="7" customFormat="1" ht="69.95" customHeight="1" x14ac:dyDescent="0.25">
      <c r="B714" s="2" t="s">
        <v>10</v>
      </c>
      <c r="C714" s="8"/>
      <c r="D714" s="8" t="s">
        <v>100</v>
      </c>
      <c r="E714" s="8" t="s">
        <v>86</v>
      </c>
      <c r="F714" s="8" t="s">
        <v>119</v>
      </c>
      <c r="G714" s="8">
        <v>36</v>
      </c>
      <c r="H714" s="10">
        <v>8057963141549</v>
      </c>
      <c r="I714" s="11">
        <v>159</v>
      </c>
      <c r="J714" s="11">
        <v>74.5</v>
      </c>
      <c r="K714" s="9">
        <v>13</v>
      </c>
      <c r="L714" s="8"/>
      <c r="M714" s="4">
        <f>+L714*J714</f>
        <v>0</v>
      </c>
    </row>
    <row r="715" spans="2:13" s="7" customFormat="1" ht="69.95" customHeight="1" x14ac:dyDescent="0.25">
      <c r="B715" s="2" t="s">
        <v>10</v>
      </c>
      <c r="C715" s="8"/>
      <c r="D715" s="8" t="s">
        <v>100</v>
      </c>
      <c r="E715" s="8" t="s">
        <v>86</v>
      </c>
      <c r="F715" s="8" t="s">
        <v>120</v>
      </c>
      <c r="G715" s="8">
        <v>36</v>
      </c>
      <c r="H715" s="10">
        <v>8057963141808</v>
      </c>
      <c r="I715" s="11">
        <v>159</v>
      </c>
      <c r="J715" s="11">
        <v>74.5</v>
      </c>
      <c r="K715" s="9">
        <v>13</v>
      </c>
      <c r="L715" s="8"/>
      <c r="M715" s="4">
        <f>+L715*J715</f>
        <v>0</v>
      </c>
    </row>
    <row r="716" spans="2:13" s="7" customFormat="1" ht="69.95" customHeight="1" x14ac:dyDescent="0.25">
      <c r="B716" s="2" t="s">
        <v>10</v>
      </c>
      <c r="C716" s="8"/>
      <c r="D716" s="8" t="s">
        <v>100</v>
      </c>
      <c r="E716" s="8" t="s">
        <v>86</v>
      </c>
      <c r="F716" s="8" t="s">
        <v>120</v>
      </c>
      <c r="G716" s="8">
        <v>37.5</v>
      </c>
      <c r="H716" s="10">
        <v>8057963141839</v>
      </c>
      <c r="I716" s="11">
        <v>159</v>
      </c>
      <c r="J716" s="11">
        <v>74.5</v>
      </c>
      <c r="K716" s="9">
        <v>6</v>
      </c>
      <c r="L716" s="8"/>
      <c r="M716" s="4">
        <f>+L716*J716</f>
        <v>0</v>
      </c>
    </row>
    <row r="717" spans="2:13" s="7" customFormat="1" ht="69.95" customHeight="1" x14ac:dyDescent="0.25">
      <c r="B717" s="2" t="s">
        <v>10</v>
      </c>
      <c r="C717" s="8"/>
      <c r="D717" s="8" t="s">
        <v>100</v>
      </c>
      <c r="E717" s="8" t="s">
        <v>86</v>
      </c>
      <c r="F717" s="8" t="s">
        <v>120</v>
      </c>
      <c r="G717" s="8">
        <v>46.5</v>
      </c>
      <c r="H717" s="10">
        <v>8057963142010</v>
      </c>
      <c r="I717" s="11">
        <v>159</v>
      </c>
      <c r="J717" s="11">
        <v>74.5</v>
      </c>
      <c r="K717" s="9">
        <v>1</v>
      </c>
      <c r="L717" s="8"/>
      <c r="M717" s="4">
        <f>+L717*J717</f>
        <v>0</v>
      </c>
    </row>
    <row r="718" spans="2:13" s="7" customFormat="1" ht="69.95" customHeight="1" x14ac:dyDescent="0.25">
      <c r="B718" s="2" t="s">
        <v>10</v>
      </c>
      <c r="C718" s="8"/>
      <c r="D718" s="8" t="s">
        <v>100</v>
      </c>
      <c r="E718" s="8" t="s">
        <v>86</v>
      </c>
      <c r="F718" s="8" t="s">
        <v>121</v>
      </c>
      <c r="G718" s="8">
        <v>36</v>
      </c>
      <c r="H718" s="10">
        <v>8057963142287</v>
      </c>
      <c r="I718" s="11">
        <v>159</v>
      </c>
      <c r="J718" s="11">
        <v>74.5</v>
      </c>
      <c r="K718" s="9">
        <v>13</v>
      </c>
      <c r="L718" s="8"/>
      <c r="M718" s="4">
        <f>+L718*J718</f>
        <v>0</v>
      </c>
    </row>
    <row r="719" spans="2:13" s="7" customFormat="1" ht="69.95" customHeight="1" x14ac:dyDescent="0.25">
      <c r="B719" s="2" t="s">
        <v>10</v>
      </c>
      <c r="C719" s="8"/>
      <c r="D719" s="8" t="s">
        <v>100</v>
      </c>
      <c r="E719" s="8" t="s">
        <v>86</v>
      </c>
      <c r="F719" s="8" t="s">
        <v>121</v>
      </c>
      <c r="G719" s="8">
        <v>36.5</v>
      </c>
      <c r="H719" s="10">
        <v>8057963142294</v>
      </c>
      <c r="I719" s="11">
        <v>159</v>
      </c>
      <c r="J719" s="11">
        <v>74.5</v>
      </c>
      <c r="K719" s="9">
        <v>3</v>
      </c>
      <c r="L719" s="8"/>
      <c r="M719" s="4">
        <f>+L719*J719</f>
        <v>0</v>
      </c>
    </row>
    <row r="720" spans="2:13" s="7" customFormat="1" ht="69.95" customHeight="1" x14ac:dyDescent="0.25">
      <c r="B720" s="2" t="s">
        <v>10</v>
      </c>
      <c r="C720" s="8"/>
      <c r="D720" s="8" t="s">
        <v>100</v>
      </c>
      <c r="E720" s="8" t="s">
        <v>86</v>
      </c>
      <c r="F720" s="8" t="s">
        <v>121</v>
      </c>
      <c r="G720" s="8">
        <v>37</v>
      </c>
      <c r="H720" s="10">
        <v>8057963142300</v>
      </c>
      <c r="I720" s="11">
        <v>159</v>
      </c>
      <c r="J720" s="11">
        <v>74.5</v>
      </c>
      <c r="K720" s="9">
        <v>1</v>
      </c>
      <c r="L720" s="8"/>
      <c r="M720" s="4">
        <f>+L720*J720</f>
        <v>0</v>
      </c>
    </row>
    <row r="721" spans="2:13" s="7" customFormat="1" ht="69.95" customHeight="1" x14ac:dyDescent="0.25">
      <c r="B721" s="2" t="s">
        <v>10</v>
      </c>
      <c r="C721" s="8"/>
      <c r="D721" s="8" t="s">
        <v>100</v>
      </c>
      <c r="E721" s="8" t="s">
        <v>86</v>
      </c>
      <c r="F721" s="8" t="s">
        <v>121</v>
      </c>
      <c r="G721" s="8">
        <v>37.5</v>
      </c>
      <c r="H721" s="10">
        <v>8057963142317</v>
      </c>
      <c r="I721" s="11">
        <v>159</v>
      </c>
      <c r="J721" s="11">
        <v>74.5</v>
      </c>
      <c r="K721" s="9">
        <v>6</v>
      </c>
      <c r="L721" s="8"/>
      <c r="M721" s="4">
        <f>+L721*J721</f>
        <v>0</v>
      </c>
    </row>
    <row r="722" spans="2:13" s="7" customFormat="1" ht="69.95" customHeight="1" x14ac:dyDescent="0.25">
      <c r="B722" s="2" t="s">
        <v>10</v>
      </c>
      <c r="C722" s="8"/>
      <c r="D722" s="8" t="s">
        <v>100</v>
      </c>
      <c r="E722" s="8" t="s">
        <v>86</v>
      </c>
      <c r="F722" s="8" t="s">
        <v>121</v>
      </c>
      <c r="G722" s="8">
        <v>38</v>
      </c>
      <c r="H722" s="10">
        <v>8057963142324</v>
      </c>
      <c r="I722" s="11">
        <v>159</v>
      </c>
      <c r="J722" s="11">
        <v>74.5</v>
      </c>
      <c r="K722" s="9">
        <v>1</v>
      </c>
      <c r="L722" s="8"/>
      <c r="M722" s="4">
        <f>+L722*J722</f>
        <v>0</v>
      </c>
    </row>
    <row r="723" spans="2:13" s="7" customFormat="1" ht="69.95" customHeight="1" x14ac:dyDescent="0.25">
      <c r="B723" s="2" t="s">
        <v>10</v>
      </c>
      <c r="C723" s="8"/>
      <c r="D723" s="8" t="s">
        <v>100</v>
      </c>
      <c r="E723" s="8" t="s">
        <v>86</v>
      </c>
      <c r="F723" s="8" t="s">
        <v>121</v>
      </c>
      <c r="G723" s="8">
        <v>38.5</v>
      </c>
      <c r="H723" s="10">
        <v>8057963142331</v>
      </c>
      <c r="I723" s="11">
        <v>159</v>
      </c>
      <c r="J723" s="11">
        <v>74.5</v>
      </c>
      <c r="K723" s="9">
        <v>1</v>
      </c>
      <c r="L723" s="8"/>
      <c r="M723" s="4">
        <f>+L723*J723</f>
        <v>0</v>
      </c>
    </row>
    <row r="724" spans="2:13" s="7" customFormat="1" ht="69.95" customHeight="1" x14ac:dyDescent="0.25">
      <c r="B724" s="2" t="s">
        <v>10</v>
      </c>
      <c r="C724" s="8"/>
      <c r="D724" s="8" t="s">
        <v>100</v>
      </c>
      <c r="E724" s="8" t="s">
        <v>86</v>
      </c>
      <c r="F724" s="8" t="s">
        <v>121</v>
      </c>
      <c r="G724" s="8">
        <v>39</v>
      </c>
      <c r="H724" s="10">
        <v>8057963142348</v>
      </c>
      <c r="I724" s="11">
        <v>159</v>
      </c>
      <c r="J724" s="11">
        <v>74.5</v>
      </c>
      <c r="K724" s="9">
        <v>27</v>
      </c>
      <c r="L724" s="8"/>
      <c r="M724" s="4">
        <f>+L724*J724</f>
        <v>0</v>
      </c>
    </row>
    <row r="725" spans="2:13" s="7" customFormat="1" ht="69.95" customHeight="1" x14ac:dyDescent="0.25">
      <c r="B725" s="2" t="s">
        <v>10</v>
      </c>
      <c r="C725" s="8"/>
      <c r="D725" s="8" t="s">
        <v>100</v>
      </c>
      <c r="E725" s="8" t="s">
        <v>86</v>
      </c>
      <c r="F725" s="8" t="s">
        <v>121</v>
      </c>
      <c r="G725" s="8">
        <v>39.5</v>
      </c>
      <c r="H725" s="10">
        <v>8057963142355</v>
      </c>
      <c r="I725" s="11">
        <v>159</v>
      </c>
      <c r="J725" s="11">
        <v>74.5</v>
      </c>
      <c r="K725" s="9">
        <v>1</v>
      </c>
      <c r="L725" s="8"/>
      <c r="M725" s="4">
        <f>+L725*J725</f>
        <v>0</v>
      </c>
    </row>
    <row r="726" spans="2:13" s="7" customFormat="1" ht="69.95" customHeight="1" x14ac:dyDescent="0.25">
      <c r="B726" s="2" t="s">
        <v>10</v>
      </c>
      <c r="C726" s="8"/>
      <c r="D726" s="8" t="s">
        <v>100</v>
      </c>
      <c r="E726" s="8" t="s">
        <v>86</v>
      </c>
      <c r="F726" s="8" t="s">
        <v>121</v>
      </c>
      <c r="G726" s="8">
        <v>40</v>
      </c>
      <c r="H726" s="10">
        <v>8057963142362</v>
      </c>
      <c r="I726" s="11">
        <v>159</v>
      </c>
      <c r="J726" s="11">
        <v>74.5</v>
      </c>
      <c r="K726" s="9">
        <v>3</v>
      </c>
      <c r="L726" s="8"/>
      <c r="M726" s="4">
        <f>+L726*J726</f>
        <v>0</v>
      </c>
    </row>
    <row r="727" spans="2:13" s="7" customFormat="1" ht="69.95" customHeight="1" x14ac:dyDescent="0.25">
      <c r="B727" s="2" t="s">
        <v>10</v>
      </c>
      <c r="C727" s="8"/>
      <c r="D727" s="8" t="s">
        <v>100</v>
      </c>
      <c r="E727" s="8" t="s">
        <v>86</v>
      </c>
      <c r="F727" s="8" t="s">
        <v>121</v>
      </c>
      <c r="G727" s="8">
        <v>40.5</v>
      </c>
      <c r="H727" s="10">
        <v>8057963142379</v>
      </c>
      <c r="I727" s="11">
        <v>159</v>
      </c>
      <c r="J727" s="11">
        <v>74.5</v>
      </c>
      <c r="K727" s="9">
        <v>32</v>
      </c>
      <c r="L727" s="8"/>
      <c r="M727" s="4">
        <f>+L727*J727</f>
        <v>0</v>
      </c>
    </row>
    <row r="728" spans="2:13" s="7" customFormat="1" ht="69.95" customHeight="1" x14ac:dyDescent="0.25">
      <c r="B728" s="2" t="s">
        <v>10</v>
      </c>
      <c r="C728" s="8"/>
      <c r="D728" s="8" t="s">
        <v>100</v>
      </c>
      <c r="E728" s="8" t="s">
        <v>86</v>
      </c>
      <c r="F728" s="8" t="s">
        <v>122</v>
      </c>
      <c r="G728" s="8">
        <v>36</v>
      </c>
      <c r="H728" s="10">
        <v>8057963142768</v>
      </c>
      <c r="I728" s="11">
        <v>159</v>
      </c>
      <c r="J728" s="11">
        <v>74.5</v>
      </c>
      <c r="K728" s="9">
        <v>13</v>
      </c>
      <c r="L728" s="8"/>
      <c r="M728" s="4">
        <f>+L728*J728</f>
        <v>0</v>
      </c>
    </row>
    <row r="729" spans="2:13" s="7" customFormat="1" ht="69.95" customHeight="1" x14ac:dyDescent="0.25">
      <c r="B729" s="2" t="s">
        <v>10</v>
      </c>
      <c r="C729" s="8"/>
      <c r="D729" s="8" t="s">
        <v>100</v>
      </c>
      <c r="E729" s="8" t="s">
        <v>86</v>
      </c>
      <c r="F729" s="8" t="s">
        <v>122</v>
      </c>
      <c r="G729" s="8">
        <v>36.5</v>
      </c>
      <c r="H729" s="10">
        <v>8057963142775</v>
      </c>
      <c r="I729" s="11">
        <v>159</v>
      </c>
      <c r="J729" s="11">
        <v>74.5</v>
      </c>
      <c r="K729" s="9">
        <v>3</v>
      </c>
      <c r="L729" s="8"/>
      <c r="M729" s="4">
        <f>+L729*J729</f>
        <v>0</v>
      </c>
    </row>
    <row r="730" spans="2:13" s="7" customFormat="1" ht="69.95" customHeight="1" x14ac:dyDescent="0.25">
      <c r="B730" s="2" t="s">
        <v>10</v>
      </c>
      <c r="C730" s="8"/>
      <c r="D730" s="8" t="s">
        <v>100</v>
      </c>
      <c r="E730" s="8" t="s">
        <v>86</v>
      </c>
      <c r="F730" s="8" t="s">
        <v>122</v>
      </c>
      <c r="G730" s="8">
        <v>37</v>
      </c>
      <c r="H730" s="10">
        <v>8057963142782</v>
      </c>
      <c r="I730" s="11">
        <v>159</v>
      </c>
      <c r="J730" s="11">
        <v>74.5</v>
      </c>
      <c r="K730" s="9">
        <v>1</v>
      </c>
      <c r="L730" s="8"/>
      <c r="M730" s="4">
        <f>+L730*J730</f>
        <v>0</v>
      </c>
    </row>
    <row r="731" spans="2:13" s="7" customFormat="1" ht="69.95" customHeight="1" x14ac:dyDescent="0.25">
      <c r="B731" s="2" t="s">
        <v>10</v>
      </c>
      <c r="C731" s="8"/>
      <c r="D731" s="8" t="s">
        <v>100</v>
      </c>
      <c r="E731" s="8" t="s">
        <v>86</v>
      </c>
      <c r="F731" s="8" t="s">
        <v>122</v>
      </c>
      <c r="G731" s="8">
        <v>41</v>
      </c>
      <c r="H731" s="10">
        <v>8057963142867</v>
      </c>
      <c r="I731" s="11">
        <v>159</v>
      </c>
      <c r="J731" s="11">
        <v>74.5</v>
      </c>
      <c r="K731" s="9">
        <v>7</v>
      </c>
      <c r="L731" s="8"/>
      <c r="M731" s="4">
        <f>+L731*J731</f>
        <v>0</v>
      </c>
    </row>
    <row r="732" spans="2:13" s="7" customFormat="1" ht="69.95" customHeight="1" x14ac:dyDescent="0.25">
      <c r="B732" s="2" t="s">
        <v>10</v>
      </c>
      <c r="C732" s="8"/>
      <c r="D732" s="8" t="s">
        <v>100</v>
      </c>
      <c r="E732" s="8" t="s">
        <v>86</v>
      </c>
      <c r="F732" s="8" t="s">
        <v>122</v>
      </c>
      <c r="G732" s="8">
        <v>46</v>
      </c>
      <c r="H732" s="10">
        <v>8057963142966</v>
      </c>
      <c r="I732" s="11">
        <v>159</v>
      </c>
      <c r="J732" s="11">
        <v>74.5</v>
      </c>
      <c r="K732" s="9">
        <v>1</v>
      </c>
      <c r="L732" s="8"/>
      <c r="M732" s="4">
        <f>+L732*J732</f>
        <v>0</v>
      </c>
    </row>
    <row r="733" spans="2:13" s="7" customFormat="1" ht="69.95" customHeight="1" x14ac:dyDescent="0.25">
      <c r="B733" s="2" t="s">
        <v>10</v>
      </c>
      <c r="C733" s="8"/>
      <c r="D733" s="8" t="s">
        <v>100</v>
      </c>
      <c r="E733" s="8" t="s">
        <v>86</v>
      </c>
      <c r="F733" s="8" t="s">
        <v>123</v>
      </c>
      <c r="G733" s="8">
        <v>36</v>
      </c>
      <c r="H733" s="10">
        <v>8057963143000</v>
      </c>
      <c r="I733" s="11">
        <v>159</v>
      </c>
      <c r="J733" s="11">
        <v>74.5</v>
      </c>
      <c r="K733" s="9">
        <v>13</v>
      </c>
      <c r="L733" s="8"/>
      <c r="M733" s="4">
        <f>+L733*J733</f>
        <v>0</v>
      </c>
    </row>
    <row r="734" spans="2:13" s="7" customFormat="1" ht="69.95" customHeight="1" x14ac:dyDescent="0.25">
      <c r="B734" s="2" t="s">
        <v>10</v>
      </c>
      <c r="C734" s="8"/>
      <c r="D734" s="8" t="s">
        <v>100</v>
      </c>
      <c r="E734" s="8" t="s">
        <v>86</v>
      </c>
      <c r="F734" s="8" t="s">
        <v>123</v>
      </c>
      <c r="G734" s="8">
        <v>37</v>
      </c>
      <c r="H734" s="10">
        <v>8057963143024</v>
      </c>
      <c r="I734" s="11">
        <v>159</v>
      </c>
      <c r="J734" s="11">
        <v>74.5</v>
      </c>
      <c r="K734" s="9">
        <v>1</v>
      </c>
      <c r="L734" s="8"/>
      <c r="M734" s="4">
        <f>+L734*J734</f>
        <v>0</v>
      </c>
    </row>
    <row r="735" spans="2:13" s="7" customFormat="1" ht="69.95" customHeight="1" x14ac:dyDescent="0.25">
      <c r="B735" s="2" t="s">
        <v>10</v>
      </c>
      <c r="C735" s="8"/>
      <c r="D735" s="8" t="s">
        <v>100</v>
      </c>
      <c r="E735" s="8" t="s">
        <v>86</v>
      </c>
      <c r="F735" s="8" t="s">
        <v>123</v>
      </c>
      <c r="G735" s="8">
        <v>44.5</v>
      </c>
      <c r="H735" s="10">
        <v>8057963143178</v>
      </c>
      <c r="I735" s="11">
        <v>159</v>
      </c>
      <c r="J735" s="11">
        <v>74.5</v>
      </c>
      <c r="K735" s="9">
        <v>7</v>
      </c>
      <c r="L735" s="8"/>
      <c r="M735" s="4">
        <f>+L735*J735</f>
        <v>0</v>
      </c>
    </row>
    <row r="736" spans="2:13" s="7" customFormat="1" ht="69.95" customHeight="1" x14ac:dyDescent="0.25">
      <c r="B736" s="2" t="s">
        <v>10</v>
      </c>
      <c r="C736" s="8"/>
      <c r="D736" s="8" t="s">
        <v>100</v>
      </c>
      <c r="E736" s="8" t="s">
        <v>86</v>
      </c>
      <c r="F736" s="8" t="s">
        <v>123</v>
      </c>
      <c r="G736" s="8">
        <v>45</v>
      </c>
      <c r="H736" s="10">
        <v>8057963143185</v>
      </c>
      <c r="I736" s="11">
        <v>159</v>
      </c>
      <c r="J736" s="11">
        <v>74.5</v>
      </c>
      <c r="K736" s="9">
        <v>10</v>
      </c>
      <c r="L736" s="8"/>
      <c r="M736" s="4">
        <f>+L736*J736</f>
        <v>0</v>
      </c>
    </row>
    <row r="737" spans="2:13" s="7" customFormat="1" ht="69.95" customHeight="1" x14ac:dyDescent="0.25">
      <c r="B737" s="2" t="s">
        <v>10</v>
      </c>
      <c r="C737" s="8"/>
      <c r="D737" s="8" t="s">
        <v>100</v>
      </c>
      <c r="E737" s="8" t="s">
        <v>86</v>
      </c>
      <c r="F737" s="8" t="s">
        <v>123</v>
      </c>
      <c r="G737" s="8">
        <v>45.5</v>
      </c>
      <c r="H737" s="10">
        <v>8057963143192</v>
      </c>
      <c r="I737" s="11">
        <v>159</v>
      </c>
      <c r="J737" s="11">
        <v>74.5</v>
      </c>
      <c r="K737" s="9">
        <v>12</v>
      </c>
      <c r="L737" s="8"/>
      <c r="M737" s="4">
        <f>+L737*J737</f>
        <v>0</v>
      </c>
    </row>
    <row r="738" spans="2:13" s="7" customFormat="1" ht="69.95" customHeight="1" x14ac:dyDescent="0.25">
      <c r="B738" s="2" t="s">
        <v>10</v>
      </c>
      <c r="C738" s="8"/>
      <c r="D738" s="8" t="s">
        <v>100</v>
      </c>
      <c r="E738" s="8" t="s">
        <v>86</v>
      </c>
      <c r="F738" s="8" t="s">
        <v>124</v>
      </c>
      <c r="G738" s="8">
        <v>36</v>
      </c>
      <c r="H738" s="10">
        <v>8057963226901</v>
      </c>
      <c r="I738" s="11">
        <v>159</v>
      </c>
      <c r="J738" s="11">
        <v>74.5</v>
      </c>
      <c r="K738" s="9">
        <v>13</v>
      </c>
      <c r="L738" s="8"/>
      <c r="M738" s="4">
        <f>+L738*J738</f>
        <v>0</v>
      </c>
    </row>
    <row r="739" spans="2:13" s="7" customFormat="1" ht="69.95" customHeight="1" x14ac:dyDescent="0.25">
      <c r="B739" s="2" t="s">
        <v>10</v>
      </c>
      <c r="C739" s="8"/>
      <c r="D739" s="8" t="s">
        <v>100</v>
      </c>
      <c r="E739" s="8" t="s">
        <v>86</v>
      </c>
      <c r="F739" s="8" t="s">
        <v>124</v>
      </c>
      <c r="G739" s="8">
        <v>42</v>
      </c>
      <c r="H739" s="10">
        <v>8057963227021</v>
      </c>
      <c r="I739" s="11">
        <v>159</v>
      </c>
      <c r="J739" s="11">
        <v>74.5</v>
      </c>
      <c r="K739" s="9">
        <v>3</v>
      </c>
      <c r="L739" s="8"/>
      <c r="M739" s="4">
        <f>+L739*J739</f>
        <v>0</v>
      </c>
    </row>
    <row r="740" spans="2:13" s="7" customFormat="1" ht="69.95" customHeight="1" x14ac:dyDescent="0.25">
      <c r="B740" s="2" t="s">
        <v>10</v>
      </c>
      <c r="C740" s="8"/>
      <c r="D740" s="8" t="s">
        <v>100</v>
      </c>
      <c r="E740" s="8" t="s">
        <v>86</v>
      </c>
      <c r="F740" s="8" t="s">
        <v>124</v>
      </c>
      <c r="G740" s="8">
        <v>44</v>
      </c>
      <c r="H740" s="10">
        <v>8057963227069</v>
      </c>
      <c r="I740" s="11">
        <v>159</v>
      </c>
      <c r="J740" s="11">
        <v>74.5</v>
      </c>
      <c r="K740" s="9">
        <v>10</v>
      </c>
      <c r="L740" s="8"/>
      <c r="M740" s="4">
        <f>+L740*J740</f>
        <v>0</v>
      </c>
    </row>
    <row r="741" spans="2:13" s="7" customFormat="1" ht="69.95" customHeight="1" x14ac:dyDescent="0.25">
      <c r="B741" s="2" t="s">
        <v>10</v>
      </c>
      <c r="C741" s="8"/>
      <c r="D741" s="8" t="s">
        <v>100</v>
      </c>
      <c r="E741" s="8" t="s">
        <v>86</v>
      </c>
      <c r="F741" s="8" t="s">
        <v>124</v>
      </c>
      <c r="G741" s="8">
        <v>45</v>
      </c>
      <c r="H741" s="10">
        <v>8057963227083</v>
      </c>
      <c r="I741" s="11">
        <v>159</v>
      </c>
      <c r="J741" s="11">
        <v>74.5</v>
      </c>
      <c r="K741" s="9">
        <v>10</v>
      </c>
      <c r="L741" s="8"/>
      <c r="M741" s="4">
        <f>+L741*J741</f>
        <v>0</v>
      </c>
    </row>
    <row r="742" spans="2:13" s="7" customFormat="1" ht="69.95" customHeight="1" x14ac:dyDescent="0.25">
      <c r="B742" s="2" t="s">
        <v>10</v>
      </c>
      <c r="C742" s="8"/>
      <c r="D742" s="8" t="s">
        <v>100</v>
      </c>
      <c r="E742" s="8" t="s">
        <v>86</v>
      </c>
      <c r="F742" s="8" t="s">
        <v>124</v>
      </c>
      <c r="G742" s="8">
        <v>46</v>
      </c>
      <c r="H742" s="10">
        <v>8057963227106</v>
      </c>
      <c r="I742" s="11">
        <v>159</v>
      </c>
      <c r="J742" s="11">
        <v>74.5</v>
      </c>
      <c r="K742" s="9">
        <v>1</v>
      </c>
      <c r="L742" s="8"/>
      <c r="M742" s="4">
        <f>+L742*J742</f>
        <v>0</v>
      </c>
    </row>
    <row r="743" spans="2:13" s="7" customFormat="1" ht="69.95" customHeight="1" x14ac:dyDescent="0.25">
      <c r="B743" s="2" t="s">
        <v>10</v>
      </c>
      <c r="C743" s="8"/>
      <c r="D743" s="8" t="s">
        <v>100</v>
      </c>
      <c r="E743" s="8" t="s">
        <v>86</v>
      </c>
      <c r="F743" s="8" t="s">
        <v>125</v>
      </c>
      <c r="G743" s="8">
        <v>44</v>
      </c>
      <c r="H743" s="10">
        <v>8057963227304</v>
      </c>
      <c r="I743" s="11">
        <v>159</v>
      </c>
      <c r="J743" s="11">
        <v>74.5</v>
      </c>
      <c r="K743" s="9">
        <v>10</v>
      </c>
      <c r="L743" s="8"/>
      <c r="M743" s="4">
        <f>+L743*J743</f>
        <v>0</v>
      </c>
    </row>
    <row r="744" spans="2:13" s="7" customFormat="1" ht="69.95" customHeight="1" x14ac:dyDescent="0.25">
      <c r="B744" s="2" t="s">
        <v>10</v>
      </c>
      <c r="C744" s="8"/>
      <c r="D744" s="8" t="s">
        <v>100</v>
      </c>
      <c r="E744" s="8" t="s">
        <v>86</v>
      </c>
      <c r="F744" s="8" t="s">
        <v>125</v>
      </c>
      <c r="G744" s="8">
        <v>45</v>
      </c>
      <c r="H744" s="10">
        <v>8057963227328</v>
      </c>
      <c r="I744" s="11">
        <v>159</v>
      </c>
      <c r="J744" s="11">
        <v>74.5</v>
      </c>
      <c r="K744" s="9">
        <v>10</v>
      </c>
      <c r="L744" s="8"/>
      <c r="M744" s="4">
        <f>+L744*J744</f>
        <v>0</v>
      </c>
    </row>
    <row r="745" spans="2:13" s="7" customFormat="1" ht="69.95" customHeight="1" x14ac:dyDescent="0.25">
      <c r="B745" s="2" t="s">
        <v>10</v>
      </c>
      <c r="C745" s="8"/>
      <c r="D745" s="8" t="s">
        <v>100</v>
      </c>
      <c r="E745" s="8" t="s">
        <v>86</v>
      </c>
      <c r="F745" s="8" t="s">
        <v>125</v>
      </c>
      <c r="G745" s="8">
        <v>46</v>
      </c>
      <c r="H745" s="10">
        <v>8057963227342</v>
      </c>
      <c r="I745" s="11">
        <v>159</v>
      </c>
      <c r="J745" s="11">
        <v>74.5</v>
      </c>
      <c r="K745" s="9">
        <v>1</v>
      </c>
      <c r="L745" s="8"/>
      <c r="M745" s="4">
        <f>+L745*J745</f>
        <v>0</v>
      </c>
    </row>
    <row r="746" spans="2:13" s="7" customFormat="1" ht="69.95" customHeight="1" x14ac:dyDescent="0.25">
      <c r="B746" s="2" t="s">
        <v>10</v>
      </c>
      <c r="C746" s="8"/>
      <c r="D746" s="8" t="s">
        <v>100</v>
      </c>
      <c r="E746" s="8" t="s">
        <v>86</v>
      </c>
      <c r="F746" s="8" t="s">
        <v>126</v>
      </c>
      <c r="G746" s="8">
        <v>41</v>
      </c>
      <c r="H746" s="10">
        <v>8057963226291</v>
      </c>
      <c r="I746" s="11">
        <v>159</v>
      </c>
      <c r="J746" s="11">
        <v>74.5</v>
      </c>
      <c r="K746" s="9">
        <v>7</v>
      </c>
      <c r="L746" s="8"/>
      <c r="M746" s="4">
        <f>+L746*J746</f>
        <v>0</v>
      </c>
    </row>
    <row r="747" spans="2:13" s="7" customFormat="1" ht="69.95" customHeight="1" x14ac:dyDescent="0.25">
      <c r="B747" s="2" t="s">
        <v>10</v>
      </c>
      <c r="C747" s="8"/>
      <c r="D747" s="8" t="s">
        <v>100</v>
      </c>
      <c r="E747" s="8" t="s">
        <v>86</v>
      </c>
      <c r="F747" s="8" t="s">
        <v>126</v>
      </c>
      <c r="G747" s="8">
        <v>42</v>
      </c>
      <c r="H747" s="10">
        <v>8057963226314</v>
      </c>
      <c r="I747" s="11">
        <v>159</v>
      </c>
      <c r="J747" s="11">
        <v>74.5</v>
      </c>
      <c r="K747" s="9">
        <v>3</v>
      </c>
      <c r="L747" s="8"/>
      <c r="M747" s="4">
        <f>+L747*J747</f>
        <v>0</v>
      </c>
    </row>
    <row r="748" spans="2:13" s="7" customFormat="1" ht="69.95" customHeight="1" x14ac:dyDescent="0.25">
      <c r="B748" s="2" t="s">
        <v>10</v>
      </c>
      <c r="C748" s="8"/>
      <c r="D748" s="8" t="s">
        <v>100</v>
      </c>
      <c r="E748" s="8" t="s">
        <v>86</v>
      </c>
      <c r="F748" s="8" t="s">
        <v>126</v>
      </c>
      <c r="G748" s="8">
        <v>42.5</v>
      </c>
      <c r="H748" s="10">
        <v>8057963226321</v>
      </c>
      <c r="I748" s="11">
        <v>159</v>
      </c>
      <c r="J748" s="11">
        <v>74.5</v>
      </c>
      <c r="K748" s="9">
        <v>2</v>
      </c>
      <c r="L748" s="8"/>
      <c r="M748" s="4">
        <f>+L748*J748</f>
        <v>0</v>
      </c>
    </row>
    <row r="749" spans="2:13" s="7" customFormat="1" ht="69.95" customHeight="1" x14ac:dyDescent="0.25">
      <c r="B749" s="2" t="s">
        <v>10</v>
      </c>
      <c r="C749" s="8"/>
      <c r="D749" s="8" t="s">
        <v>100</v>
      </c>
      <c r="E749" s="8" t="s">
        <v>86</v>
      </c>
      <c r="F749" s="8" t="s">
        <v>126</v>
      </c>
      <c r="G749" s="8">
        <v>43</v>
      </c>
      <c r="H749" s="10">
        <v>8057963226338</v>
      </c>
      <c r="I749" s="11">
        <v>159</v>
      </c>
      <c r="J749" s="11">
        <v>74.5</v>
      </c>
      <c r="K749" s="9">
        <v>2</v>
      </c>
      <c r="L749" s="8"/>
      <c r="M749" s="4">
        <f>+L749*J749</f>
        <v>0</v>
      </c>
    </row>
    <row r="750" spans="2:13" s="7" customFormat="1" ht="69.95" customHeight="1" x14ac:dyDescent="0.25">
      <c r="B750" s="2" t="s">
        <v>10</v>
      </c>
      <c r="C750" s="8"/>
      <c r="D750" s="8" t="s">
        <v>100</v>
      </c>
      <c r="E750" s="8" t="s">
        <v>86</v>
      </c>
      <c r="F750" s="8" t="s">
        <v>126</v>
      </c>
      <c r="G750" s="8">
        <v>43.5</v>
      </c>
      <c r="H750" s="10">
        <v>8057963226345</v>
      </c>
      <c r="I750" s="11">
        <v>159</v>
      </c>
      <c r="J750" s="11">
        <v>74.5</v>
      </c>
      <c r="K750" s="9">
        <v>12</v>
      </c>
      <c r="L750" s="8"/>
      <c r="M750" s="4">
        <f>+L750*J750</f>
        <v>0</v>
      </c>
    </row>
    <row r="751" spans="2:13" s="7" customFormat="1" ht="69.95" customHeight="1" x14ac:dyDescent="0.25">
      <c r="B751" s="2" t="s">
        <v>10</v>
      </c>
      <c r="C751" s="8"/>
      <c r="D751" s="8" t="s">
        <v>100</v>
      </c>
      <c r="E751" s="8" t="s">
        <v>86</v>
      </c>
      <c r="F751" s="8" t="s">
        <v>126</v>
      </c>
      <c r="G751" s="8">
        <v>44</v>
      </c>
      <c r="H751" s="10">
        <v>8057963226352</v>
      </c>
      <c r="I751" s="11">
        <v>159</v>
      </c>
      <c r="J751" s="11">
        <v>74.5</v>
      </c>
      <c r="K751" s="9">
        <v>10</v>
      </c>
      <c r="L751" s="8"/>
      <c r="M751" s="4">
        <f>+L751*J751</f>
        <v>0</v>
      </c>
    </row>
    <row r="752" spans="2:13" s="7" customFormat="1" ht="69.95" customHeight="1" x14ac:dyDescent="0.25">
      <c r="B752" s="2" t="s">
        <v>10</v>
      </c>
      <c r="C752" s="8"/>
      <c r="D752" s="8" t="s">
        <v>100</v>
      </c>
      <c r="E752" s="8" t="s">
        <v>86</v>
      </c>
      <c r="F752" s="8" t="s">
        <v>126</v>
      </c>
      <c r="G752" s="8">
        <v>44.5</v>
      </c>
      <c r="H752" s="10">
        <v>8057963226369</v>
      </c>
      <c r="I752" s="11">
        <v>159</v>
      </c>
      <c r="J752" s="11">
        <v>74.5</v>
      </c>
      <c r="K752" s="9">
        <v>7</v>
      </c>
      <c r="L752" s="8"/>
      <c r="M752" s="4">
        <f>+L752*J752</f>
        <v>0</v>
      </c>
    </row>
    <row r="753" spans="2:13" s="7" customFormat="1" ht="69.95" customHeight="1" x14ac:dyDescent="0.25">
      <c r="B753" s="2" t="s">
        <v>10</v>
      </c>
      <c r="C753" s="8"/>
      <c r="D753" s="8" t="s">
        <v>100</v>
      </c>
      <c r="E753" s="8" t="s">
        <v>86</v>
      </c>
      <c r="F753" s="8" t="s">
        <v>126</v>
      </c>
      <c r="G753" s="8">
        <v>45</v>
      </c>
      <c r="H753" s="10">
        <v>8057963226376</v>
      </c>
      <c r="I753" s="11">
        <v>159</v>
      </c>
      <c r="J753" s="11">
        <v>74.5</v>
      </c>
      <c r="K753" s="9">
        <v>10</v>
      </c>
      <c r="L753" s="8"/>
      <c r="M753" s="4">
        <f>+L753*J753</f>
        <v>0</v>
      </c>
    </row>
    <row r="754" spans="2:13" s="7" customFormat="1" ht="69.95" customHeight="1" x14ac:dyDescent="0.25">
      <c r="B754" s="2" t="s">
        <v>10</v>
      </c>
      <c r="C754" s="8"/>
      <c r="D754" s="8" t="s">
        <v>100</v>
      </c>
      <c r="E754" s="8" t="s">
        <v>86</v>
      </c>
      <c r="F754" s="8" t="s">
        <v>126</v>
      </c>
      <c r="G754" s="8">
        <v>45.5</v>
      </c>
      <c r="H754" s="10">
        <v>8057963226383</v>
      </c>
      <c r="I754" s="11">
        <v>159</v>
      </c>
      <c r="J754" s="11">
        <v>74.5</v>
      </c>
      <c r="K754" s="9">
        <v>12</v>
      </c>
      <c r="L754" s="8"/>
      <c r="M754" s="4">
        <f>+L754*J754</f>
        <v>0</v>
      </c>
    </row>
    <row r="755" spans="2:13" s="7" customFormat="1" ht="69.95" customHeight="1" x14ac:dyDescent="0.25">
      <c r="B755" s="2" t="s">
        <v>10</v>
      </c>
      <c r="C755" s="8"/>
      <c r="D755" s="8" t="s">
        <v>100</v>
      </c>
      <c r="E755" s="8" t="s">
        <v>86</v>
      </c>
      <c r="F755" s="8" t="s">
        <v>127</v>
      </c>
      <c r="G755" s="8">
        <v>36</v>
      </c>
      <c r="H755" s="10">
        <v>8057963304623</v>
      </c>
      <c r="I755" s="11">
        <v>159</v>
      </c>
      <c r="J755" s="11">
        <v>74.5</v>
      </c>
      <c r="K755" s="9">
        <v>13</v>
      </c>
      <c r="L755" s="8"/>
      <c r="M755" s="4">
        <f>+L755*J755</f>
        <v>0</v>
      </c>
    </row>
    <row r="756" spans="2:13" s="7" customFormat="1" ht="69.95" customHeight="1" x14ac:dyDescent="0.25">
      <c r="B756" s="2" t="s">
        <v>10</v>
      </c>
      <c r="C756" s="8"/>
      <c r="D756" s="8" t="s">
        <v>100</v>
      </c>
      <c r="E756" s="8" t="s">
        <v>86</v>
      </c>
      <c r="F756" s="8" t="s">
        <v>127</v>
      </c>
      <c r="G756" s="8">
        <v>36.5</v>
      </c>
      <c r="H756" s="10">
        <v>8057963304630</v>
      </c>
      <c r="I756" s="11">
        <v>159</v>
      </c>
      <c r="J756" s="11">
        <v>74.5</v>
      </c>
      <c r="K756" s="9">
        <v>3</v>
      </c>
      <c r="L756" s="8"/>
      <c r="M756" s="4">
        <f>+L756*J756</f>
        <v>0</v>
      </c>
    </row>
    <row r="757" spans="2:13" s="7" customFormat="1" ht="69.95" customHeight="1" x14ac:dyDescent="0.25">
      <c r="B757" s="2" t="s">
        <v>10</v>
      </c>
      <c r="C757" s="8"/>
      <c r="D757" s="8" t="s">
        <v>100</v>
      </c>
      <c r="E757" s="8" t="s">
        <v>86</v>
      </c>
      <c r="F757" s="8" t="s">
        <v>127</v>
      </c>
      <c r="G757" s="8">
        <v>37.5</v>
      </c>
      <c r="H757" s="10">
        <v>8057963304654</v>
      </c>
      <c r="I757" s="11">
        <v>159</v>
      </c>
      <c r="J757" s="11">
        <v>74.5</v>
      </c>
      <c r="K757" s="9">
        <v>6</v>
      </c>
      <c r="L757" s="8"/>
      <c r="M757" s="4">
        <f>+L757*J757</f>
        <v>0</v>
      </c>
    </row>
    <row r="758" spans="2:13" s="7" customFormat="1" ht="69.95" customHeight="1" x14ac:dyDescent="0.25">
      <c r="B758" s="2" t="s">
        <v>10</v>
      </c>
      <c r="C758" s="8"/>
      <c r="D758" s="8" t="s">
        <v>100</v>
      </c>
      <c r="E758" s="8" t="s">
        <v>86</v>
      </c>
      <c r="F758" s="8" t="s">
        <v>127</v>
      </c>
      <c r="G758" s="8">
        <v>38</v>
      </c>
      <c r="H758" s="10">
        <v>8057963304661</v>
      </c>
      <c r="I758" s="11">
        <v>159</v>
      </c>
      <c r="J758" s="11">
        <v>74.5</v>
      </c>
      <c r="K758" s="9">
        <v>1</v>
      </c>
      <c r="L758" s="8"/>
      <c r="M758" s="4">
        <f>+L758*J758</f>
        <v>0</v>
      </c>
    </row>
    <row r="759" spans="2:13" s="7" customFormat="1" ht="69.95" customHeight="1" x14ac:dyDescent="0.25">
      <c r="B759" s="2" t="s">
        <v>10</v>
      </c>
      <c r="C759" s="8"/>
      <c r="D759" s="8" t="s">
        <v>100</v>
      </c>
      <c r="E759" s="8" t="s">
        <v>86</v>
      </c>
      <c r="F759" s="8" t="s">
        <v>127</v>
      </c>
      <c r="G759" s="8">
        <v>38.5</v>
      </c>
      <c r="H759" s="10">
        <v>8057963304678</v>
      </c>
      <c r="I759" s="11">
        <v>159</v>
      </c>
      <c r="J759" s="11">
        <v>74.5</v>
      </c>
      <c r="K759" s="9">
        <v>1</v>
      </c>
      <c r="L759" s="8"/>
      <c r="M759" s="4">
        <f>+L759*J759</f>
        <v>0</v>
      </c>
    </row>
    <row r="760" spans="2:13" s="7" customFormat="1" ht="69.95" customHeight="1" x14ac:dyDescent="0.25">
      <c r="B760" s="2" t="s">
        <v>10</v>
      </c>
      <c r="C760" s="8"/>
      <c r="D760" s="8" t="s">
        <v>100</v>
      </c>
      <c r="E760" s="8" t="s">
        <v>86</v>
      </c>
      <c r="F760" s="8" t="s">
        <v>127</v>
      </c>
      <c r="G760" s="8">
        <v>39</v>
      </c>
      <c r="H760" s="10">
        <v>8057963304685</v>
      </c>
      <c r="I760" s="11">
        <v>159</v>
      </c>
      <c r="J760" s="11">
        <v>74.5</v>
      </c>
      <c r="K760" s="9">
        <v>27</v>
      </c>
      <c r="L760" s="8"/>
      <c r="M760" s="4">
        <f>+L760*J760</f>
        <v>0</v>
      </c>
    </row>
    <row r="761" spans="2:13" s="7" customFormat="1" ht="69.95" customHeight="1" x14ac:dyDescent="0.25">
      <c r="B761" s="2" t="s">
        <v>10</v>
      </c>
      <c r="C761" s="8"/>
      <c r="D761" s="8" t="s">
        <v>100</v>
      </c>
      <c r="E761" s="8" t="s">
        <v>86</v>
      </c>
      <c r="F761" s="8" t="s">
        <v>127</v>
      </c>
      <c r="G761" s="8">
        <v>39.5</v>
      </c>
      <c r="H761" s="10">
        <v>8057963304692</v>
      </c>
      <c r="I761" s="11">
        <v>159</v>
      </c>
      <c r="J761" s="11">
        <v>74.5</v>
      </c>
      <c r="K761" s="9">
        <v>1</v>
      </c>
      <c r="L761" s="8"/>
      <c r="M761" s="4">
        <f>+L761*J761</f>
        <v>0</v>
      </c>
    </row>
    <row r="762" spans="2:13" s="7" customFormat="1" ht="69.95" customHeight="1" x14ac:dyDescent="0.25">
      <c r="B762" s="2" t="s">
        <v>10</v>
      </c>
      <c r="C762" s="8"/>
      <c r="D762" s="8" t="s">
        <v>100</v>
      </c>
      <c r="E762" s="8" t="s">
        <v>86</v>
      </c>
      <c r="F762" s="8" t="s">
        <v>127</v>
      </c>
      <c r="G762" s="8">
        <v>40</v>
      </c>
      <c r="H762" s="10">
        <v>8057963304708</v>
      </c>
      <c r="I762" s="11">
        <v>159</v>
      </c>
      <c r="J762" s="11">
        <v>74.5</v>
      </c>
      <c r="K762" s="9">
        <v>3</v>
      </c>
      <c r="L762" s="8"/>
      <c r="M762" s="4">
        <f>+L762*J762</f>
        <v>0</v>
      </c>
    </row>
    <row r="763" spans="2:13" s="7" customFormat="1" ht="69.95" customHeight="1" x14ac:dyDescent="0.25">
      <c r="B763" s="2" t="s">
        <v>10</v>
      </c>
      <c r="C763" s="8"/>
      <c r="D763" s="8" t="s">
        <v>100</v>
      </c>
      <c r="E763" s="8" t="s">
        <v>86</v>
      </c>
      <c r="F763" s="8" t="s">
        <v>127</v>
      </c>
      <c r="G763" s="8">
        <v>40.5</v>
      </c>
      <c r="H763" s="10">
        <v>8057963304715</v>
      </c>
      <c r="I763" s="11">
        <v>159</v>
      </c>
      <c r="J763" s="11">
        <v>74.5</v>
      </c>
      <c r="K763" s="9">
        <v>32</v>
      </c>
      <c r="L763" s="8"/>
      <c r="M763" s="4">
        <f>+L763*J763</f>
        <v>0</v>
      </c>
    </row>
    <row r="764" spans="2:13" s="7" customFormat="1" ht="69.95" customHeight="1" x14ac:dyDescent="0.25">
      <c r="B764" s="2" t="s">
        <v>10</v>
      </c>
      <c r="C764" s="8"/>
      <c r="D764" s="8" t="s">
        <v>100</v>
      </c>
      <c r="E764" s="8" t="s">
        <v>86</v>
      </c>
      <c r="F764" s="8" t="s">
        <v>127</v>
      </c>
      <c r="G764" s="8">
        <v>41</v>
      </c>
      <c r="H764" s="10">
        <v>8057963304722</v>
      </c>
      <c r="I764" s="11">
        <v>159</v>
      </c>
      <c r="J764" s="11">
        <v>74.5</v>
      </c>
      <c r="K764" s="9">
        <v>7</v>
      </c>
      <c r="L764" s="8"/>
      <c r="M764" s="4">
        <f>+L764*J764</f>
        <v>0</v>
      </c>
    </row>
    <row r="765" spans="2:13" s="7" customFormat="1" ht="69.95" customHeight="1" x14ac:dyDescent="0.25">
      <c r="B765" s="2" t="s">
        <v>10</v>
      </c>
      <c r="C765" s="8"/>
      <c r="D765" s="8" t="s">
        <v>100</v>
      </c>
      <c r="E765" s="8" t="s">
        <v>86</v>
      </c>
      <c r="F765" s="8" t="s">
        <v>127</v>
      </c>
      <c r="G765" s="8">
        <v>41.5</v>
      </c>
      <c r="H765" s="10">
        <v>8057963304739</v>
      </c>
      <c r="I765" s="11">
        <v>159</v>
      </c>
      <c r="J765" s="11">
        <v>74.5</v>
      </c>
      <c r="K765" s="9">
        <v>12</v>
      </c>
      <c r="L765" s="8"/>
      <c r="M765" s="4">
        <f>+L765*J765</f>
        <v>0</v>
      </c>
    </row>
    <row r="766" spans="2:13" s="7" customFormat="1" ht="69.95" customHeight="1" x14ac:dyDescent="0.25">
      <c r="B766" s="2" t="s">
        <v>10</v>
      </c>
      <c r="C766" s="8"/>
      <c r="D766" s="8" t="s">
        <v>100</v>
      </c>
      <c r="E766" s="8" t="s">
        <v>86</v>
      </c>
      <c r="F766" s="8" t="s">
        <v>127</v>
      </c>
      <c r="G766" s="8">
        <v>42</v>
      </c>
      <c r="H766" s="10">
        <v>8057963304746</v>
      </c>
      <c r="I766" s="11">
        <v>159</v>
      </c>
      <c r="J766" s="11">
        <v>74.5</v>
      </c>
      <c r="K766" s="9">
        <v>3</v>
      </c>
      <c r="L766" s="8"/>
      <c r="M766" s="4">
        <f>+L766*J766</f>
        <v>0</v>
      </c>
    </row>
    <row r="767" spans="2:13" s="7" customFormat="1" ht="69.95" customHeight="1" x14ac:dyDescent="0.25">
      <c r="B767" s="2" t="s">
        <v>10</v>
      </c>
      <c r="C767" s="8"/>
      <c r="D767" s="8" t="s">
        <v>100</v>
      </c>
      <c r="E767" s="8" t="s">
        <v>86</v>
      </c>
      <c r="F767" s="8" t="s">
        <v>127</v>
      </c>
      <c r="G767" s="8">
        <v>42.5</v>
      </c>
      <c r="H767" s="10">
        <v>8057963304753</v>
      </c>
      <c r="I767" s="11">
        <v>159</v>
      </c>
      <c r="J767" s="11">
        <v>74.5</v>
      </c>
      <c r="K767" s="9">
        <v>2</v>
      </c>
      <c r="L767" s="8"/>
      <c r="M767" s="4">
        <f>+L767*J767</f>
        <v>0</v>
      </c>
    </row>
    <row r="768" spans="2:13" s="7" customFormat="1" ht="69.95" customHeight="1" x14ac:dyDescent="0.25">
      <c r="B768" s="2" t="s">
        <v>10</v>
      </c>
      <c r="C768" s="8"/>
      <c r="D768" s="8" t="s">
        <v>100</v>
      </c>
      <c r="E768" s="8" t="s">
        <v>86</v>
      </c>
      <c r="F768" s="8" t="s">
        <v>127</v>
      </c>
      <c r="G768" s="8">
        <v>43</v>
      </c>
      <c r="H768" s="10">
        <v>8057963304760</v>
      </c>
      <c r="I768" s="11">
        <v>159</v>
      </c>
      <c r="J768" s="11">
        <v>74.5</v>
      </c>
      <c r="K768" s="9">
        <v>2</v>
      </c>
      <c r="L768" s="8"/>
      <c r="M768" s="4">
        <f>+L768*J768</f>
        <v>0</v>
      </c>
    </row>
    <row r="769" spans="2:13" s="7" customFormat="1" ht="69.95" customHeight="1" x14ac:dyDescent="0.25">
      <c r="B769" s="2" t="s">
        <v>10</v>
      </c>
      <c r="C769" s="8"/>
      <c r="D769" s="8" t="s">
        <v>100</v>
      </c>
      <c r="E769" s="8" t="s">
        <v>86</v>
      </c>
      <c r="F769" s="8" t="s">
        <v>127</v>
      </c>
      <c r="G769" s="8">
        <v>43.5</v>
      </c>
      <c r="H769" s="10">
        <v>8057963304777</v>
      </c>
      <c r="I769" s="11">
        <v>159</v>
      </c>
      <c r="J769" s="11">
        <v>74.5</v>
      </c>
      <c r="K769" s="9">
        <v>12</v>
      </c>
      <c r="L769" s="8"/>
      <c r="M769" s="4">
        <f>+L769*J769</f>
        <v>0</v>
      </c>
    </row>
    <row r="770" spans="2:13" s="7" customFormat="1" ht="69.95" customHeight="1" x14ac:dyDescent="0.25">
      <c r="B770" s="2" t="s">
        <v>10</v>
      </c>
      <c r="C770" s="8"/>
      <c r="D770" s="8" t="s">
        <v>100</v>
      </c>
      <c r="E770" s="8" t="s">
        <v>86</v>
      </c>
      <c r="F770" s="8" t="s">
        <v>127</v>
      </c>
      <c r="G770" s="8">
        <v>44</v>
      </c>
      <c r="H770" s="10">
        <v>8057963304784</v>
      </c>
      <c r="I770" s="11">
        <v>159</v>
      </c>
      <c r="J770" s="11">
        <v>74.5</v>
      </c>
      <c r="K770" s="9">
        <v>10</v>
      </c>
      <c r="L770" s="8"/>
      <c r="M770" s="4">
        <f>+L770*J770</f>
        <v>0</v>
      </c>
    </row>
    <row r="771" spans="2:13" s="7" customFormat="1" ht="69.95" customHeight="1" x14ac:dyDescent="0.25">
      <c r="B771" s="2" t="s">
        <v>10</v>
      </c>
      <c r="C771" s="8"/>
      <c r="D771" s="8" t="s">
        <v>100</v>
      </c>
      <c r="E771" s="8" t="s">
        <v>86</v>
      </c>
      <c r="F771" s="8" t="s">
        <v>127</v>
      </c>
      <c r="G771" s="8">
        <v>44.5</v>
      </c>
      <c r="H771" s="10">
        <v>8057963304791</v>
      </c>
      <c r="I771" s="11">
        <v>159</v>
      </c>
      <c r="J771" s="11">
        <v>74.5</v>
      </c>
      <c r="K771" s="9">
        <v>7</v>
      </c>
      <c r="L771" s="8"/>
      <c r="M771" s="4">
        <f>+L771*J771</f>
        <v>0</v>
      </c>
    </row>
    <row r="772" spans="2:13" s="7" customFormat="1" ht="69.95" customHeight="1" x14ac:dyDescent="0.25">
      <c r="B772" s="2" t="s">
        <v>10</v>
      </c>
      <c r="C772" s="8"/>
      <c r="D772" s="8" t="s">
        <v>100</v>
      </c>
      <c r="E772" s="8" t="s">
        <v>86</v>
      </c>
      <c r="F772" s="8" t="s">
        <v>127</v>
      </c>
      <c r="G772" s="8">
        <v>45</v>
      </c>
      <c r="H772" s="10">
        <v>8057963304807</v>
      </c>
      <c r="I772" s="11">
        <v>159</v>
      </c>
      <c r="J772" s="11">
        <v>74.5</v>
      </c>
      <c r="K772" s="9">
        <v>10</v>
      </c>
      <c r="L772" s="8"/>
      <c r="M772" s="4">
        <f>+L772*J772</f>
        <v>0</v>
      </c>
    </row>
    <row r="773" spans="2:13" s="7" customFormat="1" ht="69.95" customHeight="1" x14ac:dyDescent="0.25">
      <c r="B773" s="2" t="s">
        <v>10</v>
      </c>
      <c r="C773" s="8"/>
      <c r="D773" s="8" t="s">
        <v>100</v>
      </c>
      <c r="E773" s="8" t="s">
        <v>86</v>
      </c>
      <c r="F773" s="8" t="s">
        <v>127</v>
      </c>
      <c r="G773" s="8">
        <v>45.5</v>
      </c>
      <c r="H773" s="10">
        <v>8057963304814</v>
      </c>
      <c r="I773" s="11">
        <v>159</v>
      </c>
      <c r="J773" s="11">
        <v>74.5</v>
      </c>
      <c r="K773" s="9">
        <v>12</v>
      </c>
      <c r="L773" s="8"/>
      <c r="M773" s="4">
        <f>+L773*J773</f>
        <v>0</v>
      </c>
    </row>
    <row r="774" spans="2:13" s="7" customFormat="1" ht="69.95" customHeight="1" x14ac:dyDescent="0.25">
      <c r="B774" s="2" t="s">
        <v>10</v>
      </c>
      <c r="C774" s="8"/>
      <c r="D774" s="8" t="s">
        <v>100</v>
      </c>
      <c r="E774" s="8" t="s">
        <v>86</v>
      </c>
      <c r="F774" s="8" t="s">
        <v>127</v>
      </c>
      <c r="G774" s="8">
        <v>46</v>
      </c>
      <c r="H774" s="10">
        <v>8057963304821</v>
      </c>
      <c r="I774" s="11">
        <v>159</v>
      </c>
      <c r="J774" s="11">
        <v>74.5</v>
      </c>
      <c r="K774" s="9">
        <v>1</v>
      </c>
      <c r="L774" s="8"/>
      <c r="M774" s="4">
        <f>+L774*J774</f>
        <v>0</v>
      </c>
    </row>
    <row r="775" spans="2:13" s="7" customFormat="1" ht="69.95" customHeight="1" x14ac:dyDescent="0.25">
      <c r="B775" s="2" t="s">
        <v>10</v>
      </c>
      <c r="C775" s="8"/>
      <c r="D775" s="8" t="s">
        <v>100</v>
      </c>
      <c r="E775" s="8" t="s">
        <v>86</v>
      </c>
      <c r="F775" s="8" t="s">
        <v>127</v>
      </c>
      <c r="G775" s="8">
        <v>46.5</v>
      </c>
      <c r="H775" s="10">
        <v>8057963304838</v>
      </c>
      <c r="I775" s="11">
        <v>159</v>
      </c>
      <c r="J775" s="11">
        <v>74.5</v>
      </c>
      <c r="K775" s="9">
        <v>1</v>
      </c>
      <c r="L775" s="8"/>
      <c r="M775" s="4">
        <f>+L775*J775</f>
        <v>0</v>
      </c>
    </row>
    <row r="776" spans="2:13" s="7" customFormat="1" ht="69.95" customHeight="1" x14ac:dyDescent="0.25">
      <c r="B776" s="2" t="s">
        <v>10</v>
      </c>
      <c r="C776" s="8"/>
      <c r="D776" s="8" t="s">
        <v>100</v>
      </c>
      <c r="E776" s="8" t="s">
        <v>86</v>
      </c>
      <c r="F776" s="8" t="s">
        <v>127</v>
      </c>
      <c r="G776" s="8">
        <v>47</v>
      </c>
      <c r="H776" s="10">
        <v>8057963304845</v>
      </c>
      <c r="I776" s="11">
        <v>159</v>
      </c>
      <c r="J776" s="11">
        <v>74.5</v>
      </c>
      <c r="K776" s="9">
        <v>1</v>
      </c>
      <c r="L776" s="8"/>
      <c r="M776" s="4">
        <f>+L776*J776</f>
        <v>0</v>
      </c>
    </row>
    <row r="777" spans="2:13" s="7" customFormat="1" ht="69.95" customHeight="1" x14ac:dyDescent="0.25">
      <c r="B777" s="2" t="s">
        <v>10</v>
      </c>
      <c r="C777" s="8"/>
      <c r="D777" s="8" t="s">
        <v>100</v>
      </c>
      <c r="E777" s="8" t="s">
        <v>86</v>
      </c>
      <c r="F777" s="8" t="s">
        <v>127</v>
      </c>
      <c r="G777" s="8">
        <v>48</v>
      </c>
      <c r="H777" s="10">
        <v>8057963304852</v>
      </c>
      <c r="I777" s="11">
        <v>159</v>
      </c>
      <c r="J777" s="11">
        <v>74.5</v>
      </c>
      <c r="K777" s="9">
        <v>3</v>
      </c>
      <c r="L777" s="8"/>
      <c r="M777" s="4">
        <f>+L777*J777</f>
        <v>0</v>
      </c>
    </row>
    <row r="778" spans="2:13" s="7" customFormat="1" ht="69.95" customHeight="1" x14ac:dyDescent="0.25">
      <c r="B778" s="2" t="s">
        <v>10</v>
      </c>
      <c r="C778" s="8"/>
      <c r="D778" s="8" t="s">
        <v>100</v>
      </c>
      <c r="E778" s="8" t="s">
        <v>86</v>
      </c>
      <c r="F778" s="8" t="s">
        <v>128</v>
      </c>
      <c r="G778" s="8">
        <v>37.5</v>
      </c>
      <c r="H778" s="10">
        <v>8057963304890</v>
      </c>
      <c r="I778" s="11">
        <v>159</v>
      </c>
      <c r="J778" s="11">
        <v>74.5</v>
      </c>
      <c r="K778" s="9">
        <v>6</v>
      </c>
      <c r="L778" s="8"/>
      <c r="M778" s="4">
        <f>+L778*J778</f>
        <v>0</v>
      </c>
    </row>
    <row r="779" spans="2:13" s="7" customFormat="1" ht="69.95" customHeight="1" x14ac:dyDescent="0.25">
      <c r="B779" s="2" t="s">
        <v>10</v>
      </c>
      <c r="C779" s="8"/>
      <c r="D779" s="8" t="s">
        <v>100</v>
      </c>
      <c r="E779" s="8" t="s">
        <v>86</v>
      </c>
      <c r="F779" s="8" t="s">
        <v>128</v>
      </c>
      <c r="G779" s="8">
        <v>38.5</v>
      </c>
      <c r="H779" s="10">
        <v>8057963304913</v>
      </c>
      <c r="I779" s="11">
        <v>159</v>
      </c>
      <c r="J779" s="11">
        <v>74.5</v>
      </c>
      <c r="K779" s="9">
        <v>1</v>
      </c>
      <c r="L779" s="8"/>
      <c r="M779" s="4">
        <f>+L779*J779</f>
        <v>0</v>
      </c>
    </row>
    <row r="780" spans="2:13" s="7" customFormat="1" ht="69.95" customHeight="1" x14ac:dyDescent="0.25">
      <c r="B780" s="2" t="s">
        <v>10</v>
      </c>
      <c r="C780" s="8"/>
      <c r="D780" s="8" t="s">
        <v>100</v>
      </c>
      <c r="E780" s="8" t="s">
        <v>86</v>
      </c>
      <c r="F780" s="8" t="s">
        <v>128</v>
      </c>
      <c r="G780" s="8">
        <v>39.5</v>
      </c>
      <c r="H780" s="10">
        <v>8057963304937</v>
      </c>
      <c r="I780" s="11">
        <v>159</v>
      </c>
      <c r="J780" s="11">
        <v>74.5</v>
      </c>
      <c r="K780" s="9">
        <v>1</v>
      </c>
      <c r="L780" s="8"/>
      <c r="M780" s="4">
        <f>+L780*J780</f>
        <v>0</v>
      </c>
    </row>
    <row r="781" spans="2:13" s="7" customFormat="1" ht="69.95" customHeight="1" x14ac:dyDescent="0.25">
      <c r="B781" s="2" t="s">
        <v>10</v>
      </c>
      <c r="C781" s="8"/>
      <c r="D781" s="8" t="s">
        <v>100</v>
      </c>
      <c r="E781" s="8" t="s">
        <v>86</v>
      </c>
      <c r="F781" s="8" t="s">
        <v>128</v>
      </c>
      <c r="G781" s="8">
        <v>40</v>
      </c>
      <c r="H781" s="10">
        <v>8057963304944</v>
      </c>
      <c r="I781" s="11">
        <v>159</v>
      </c>
      <c r="J781" s="11">
        <v>74.5</v>
      </c>
      <c r="K781" s="9">
        <v>3</v>
      </c>
      <c r="L781" s="8"/>
      <c r="M781" s="4">
        <f>+L781*J781</f>
        <v>0</v>
      </c>
    </row>
    <row r="782" spans="2:13" s="7" customFormat="1" ht="69.95" customHeight="1" x14ac:dyDescent="0.25">
      <c r="B782" s="2" t="s">
        <v>10</v>
      </c>
      <c r="C782" s="8"/>
      <c r="D782" s="8" t="s">
        <v>100</v>
      </c>
      <c r="E782" s="8" t="s">
        <v>86</v>
      </c>
      <c r="F782" s="8" t="s">
        <v>128</v>
      </c>
      <c r="G782" s="8">
        <v>40.5</v>
      </c>
      <c r="H782" s="10">
        <v>8057963304951</v>
      </c>
      <c r="I782" s="11">
        <v>159</v>
      </c>
      <c r="J782" s="11">
        <v>74.5</v>
      </c>
      <c r="K782" s="9">
        <v>32</v>
      </c>
      <c r="L782" s="8"/>
      <c r="M782" s="4">
        <f>+L782*J782</f>
        <v>0</v>
      </c>
    </row>
    <row r="783" spans="2:13" s="7" customFormat="1" ht="69.95" customHeight="1" x14ac:dyDescent="0.25">
      <c r="B783" s="2" t="s">
        <v>10</v>
      </c>
      <c r="C783" s="8"/>
      <c r="D783" s="8" t="s">
        <v>100</v>
      </c>
      <c r="E783" s="8" t="s">
        <v>86</v>
      </c>
      <c r="F783" s="8" t="s">
        <v>128</v>
      </c>
      <c r="G783" s="8">
        <v>41.5</v>
      </c>
      <c r="H783" s="10">
        <v>8057963304975</v>
      </c>
      <c r="I783" s="11">
        <v>159</v>
      </c>
      <c r="J783" s="11">
        <v>74.5</v>
      </c>
      <c r="K783" s="9">
        <v>12</v>
      </c>
      <c r="L783" s="8"/>
      <c r="M783" s="4">
        <f>+L783*J783</f>
        <v>0</v>
      </c>
    </row>
    <row r="784" spans="2:13" s="7" customFormat="1" ht="50.1" customHeight="1" x14ac:dyDescent="0.25">
      <c r="B784" s="2" t="s">
        <v>10</v>
      </c>
      <c r="C784" s="8"/>
      <c r="D784" s="8" t="s">
        <v>129</v>
      </c>
      <c r="E784" s="8" t="s">
        <v>86</v>
      </c>
      <c r="F784" s="8" t="s">
        <v>130</v>
      </c>
      <c r="G784" s="8">
        <v>36.5</v>
      </c>
      <c r="H784" s="10">
        <v>8057963212386</v>
      </c>
      <c r="I784" s="11">
        <v>139</v>
      </c>
      <c r="J784" s="11">
        <v>69.5</v>
      </c>
      <c r="K784" s="9">
        <v>1</v>
      </c>
      <c r="L784" s="8"/>
      <c r="M784" s="4">
        <f>+L784*J784</f>
        <v>0</v>
      </c>
    </row>
    <row r="785" spans="2:13" s="7" customFormat="1" ht="50.1" customHeight="1" x14ac:dyDescent="0.25">
      <c r="B785" s="2" t="s">
        <v>10</v>
      </c>
      <c r="C785" s="8"/>
      <c r="D785" s="8" t="s">
        <v>129</v>
      </c>
      <c r="E785" s="8" t="s">
        <v>86</v>
      </c>
      <c r="F785" s="8" t="s">
        <v>130</v>
      </c>
      <c r="G785" s="8">
        <v>39.5</v>
      </c>
      <c r="H785" s="10">
        <v>8057963212447</v>
      </c>
      <c r="I785" s="11">
        <v>139</v>
      </c>
      <c r="J785" s="11">
        <v>69.5</v>
      </c>
      <c r="K785" s="9">
        <v>1</v>
      </c>
      <c r="L785" s="8"/>
      <c r="M785" s="4">
        <f>+L785*J785</f>
        <v>0</v>
      </c>
    </row>
    <row r="786" spans="2:13" s="7" customFormat="1" ht="50.1" customHeight="1" x14ac:dyDescent="0.25">
      <c r="B786" s="2" t="s">
        <v>10</v>
      </c>
      <c r="C786" s="8"/>
      <c r="D786" s="8" t="s">
        <v>129</v>
      </c>
      <c r="E786" s="8" t="s">
        <v>86</v>
      </c>
      <c r="F786" s="8" t="s">
        <v>130</v>
      </c>
      <c r="G786" s="8">
        <v>40.5</v>
      </c>
      <c r="H786" s="10">
        <v>8057963212461</v>
      </c>
      <c r="I786" s="11">
        <v>139</v>
      </c>
      <c r="J786" s="11">
        <v>69.5</v>
      </c>
      <c r="K786" s="9">
        <v>2</v>
      </c>
      <c r="L786" s="8"/>
      <c r="M786" s="4">
        <f>+L786*J786</f>
        <v>0</v>
      </c>
    </row>
    <row r="787" spans="2:13" s="7" customFormat="1" ht="50.1" customHeight="1" x14ac:dyDescent="0.25">
      <c r="B787" s="2" t="s">
        <v>10</v>
      </c>
      <c r="C787" s="8"/>
      <c r="D787" s="8" t="s">
        <v>129</v>
      </c>
      <c r="E787" s="8" t="s">
        <v>86</v>
      </c>
      <c r="F787" s="8" t="s">
        <v>130</v>
      </c>
      <c r="G787" s="8">
        <v>47</v>
      </c>
      <c r="H787" s="10">
        <v>8057963212591</v>
      </c>
      <c r="I787" s="11">
        <v>139</v>
      </c>
      <c r="J787" s="11">
        <v>69.5</v>
      </c>
      <c r="K787" s="9">
        <v>1</v>
      </c>
      <c r="L787" s="8"/>
      <c r="M787" s="4">
        <f>+L787*J787</f>
        <v>0</v>
      </c>
    </row>
    <row r="788" spans="2:13" s="7" customFormat="1" ht="50.1" customHeight="1" x14ac:dyDescent="0.25">
      <c r="B788" s="2" t="s">
        <v>10</v>
      </c>
      <c r="C788" s="8"/>
      <c r="D788" s="8" t="s">
        <v>129</v>
      </c>
      <c r="E788" s="8" t="s">
        <v>86</v>
      </c>
      <c r="F788" s="8" t="s">
        <v>131</v>
      </c>
      <c r="G788" s="8">
        <v>37</v>
      </c>
      <c r="H788" s="10">
        <v>8057963212638</v>
      </c>
      <c r="I788" s="11">
        <v>139</v>
      </c>
      <c r="J788" s="11">
        <v>69.5</v>
      </c>
      <c r="K788" s="9">
        <v>2</v>
      </c>
      <c r="L788" s="8"/>
      <c r="M788" s="4">
        <f>+L788*J788</f>
        <v>0</v>
      </c>
    </row>
    <row r="789" spans="2:13" s="7" customFormat="1" ht="50.1" customHeight="1" x14ac:dyDescent="0.25">
      <c r="B789" s="2" t="s">
        <v>10</v>
      </c>
      <c r="C789" s="8"/>
      <c r="D789" s="8" t="s">
        <v>129</v>
      </c>
      <c r="E789" s="8" t="s">
        <v>86</v>
      </c>
      <c r="F789" s="8" t="s">
        <v>131</v>
      </c>
      <c r="G789" s="8">
        <v>37.5</v>
      </c>
      <c r="H789" s="10">
        <v>8057963212645</v>
      </c>
      <c r="I789" s="11">
        <v>139</v>
      </c>
      <c r="J789" s="11">
        <v>69.5</v>
      </c>
      <c r="K789" s="9">
        <v>3</v>
      </c>
      <c r="L789" s="8"/>
      <c r="M789" s="4">
        <f>+L789*J789</f>
        <v>0</v>
      </c>
    </row>
    <row r="790" spans="2:13" s="7" customFormat="1" ht="50.1" customHeight="1" x14ac:dyDescent="0.25">
      <c r="B790" s="2" t="s">
        <v>10</v>
      </c>
      <c r="C790" s="8"/>
      <c r="D790" s="8" t="s">
        <v>129</v>
      </c>
      <c r="E790" s="8" t="s">
        <v>86</v>
      </c>
      <c r="F790" s="8" t="s">
        <v>132</v>
      </c>
      <c r="G790" s="8">
        <v>36</v>
      </c>
      <c r="H790" s="10">
        <v>8057963213093</v>
      </c>
      <c r="I790" s="11">
        <v>139</v>
      </c>
      <c r="J790" s="11">
        <v>69.5</v>
      </c>
      <c r="K790" s="9">
        <v>3</v>
      </c>
      <c r="L790" s="8"/>
      <c r="M790" s="4">
        <f>+L790*J790</f>
        <v>0</v>
      </c>
    </row>
    <row r="791" spans="2:13" s="7" customFormat="1" ht="50.1" customHeight="1" x14ac:dyDescent="0.25">
      <c r="B791" s="2" t="s">
        <v>10</v>
      </c>
      <c r="C791" s="8"/>
      <c r="D791" s="8" t="s">
        <v>129</v>
      </c>
      <c r="E791" s="8" t="s">
        <v>86</v>
      </c>
      <c r="F791" s="8" t="s">
        <v>132</v>
      </c>
      <c r="G791" s="8">
        <v>36.5</v>
      </c>
      <c r="H791" s="10">
        <v>8057963213109</v>
      </c>
      <c r="I791" s="11">
        <v>139</v>
      </c>
      <c r="J791" s="11">
        <v>69.5</v>
      </c>
      <c r="K791" s="9">
        <v>1</v>
      </c>
      <c r="L791" s="8"/>
      <c r="M791" s="4">
        <f>+L791*J791</f>
        <v>0</v>
      </c>
    </row>
    <row r="792" spans="2:13" s="7" customFormat="1" ht="50.1" customHeight="1" x14ac:dyDescent="0.25">
      <c r="B792" s="2" t="s">
        <v>10</v>
      </c>
      <c r="C792" s="8"/>
      <c r="D792" s="8" t="s">
        <v>129</v>
      </c>
      <c r="E792" s="8" t="s">
        <v>86</v>
      </c>
      <c r="F792" s="8" t="s">
        <v>132</v>
      </c>
      <c r="G792" s="8">
        <v>37</v>
      </c>
      <c r="H792" s="10">
        <v>8057963213116</v>
      </c>
      <c r="I792" s="11">
        <v>139</v>
      </c>
      <c r="J792" s="11">
        <v>69.5</v>
      </c>
      <c r="K792" s="9">
        <v>2</v>
      </c>
      <c r="L792" s="8"/>
      <c r="M792" s="4">
        <f>+L792*J792</f>
        <v>0</v>
      </c>
    </row>
    <row r="793" spans="2:13" s="7" customFormat="1" ht="50.1" customHeight="1" x14ac:dyDescent="0.25">
      <c r="B793" s="2" t="s">
        <v>10</v>
      </c>
      <c r="C793" s="8"/>
      <c r="D793" s="8" t="s">
        <v>129</v>
      </c>
      <c r="E793" s="8" t="s">
        <v>86</v>
      </c>
      <c r="F793" s="8" t="s">
        <v>132</v>
      </c>
      <c r="G793" s="8">
        <v>38</v>
      </c>
      <c r="H793" s="10">
        <v>8057963213130</v>
      </c>
      <c r="I793" s="11">
        <v>139</v>
      </c>
      <c r="J793" s="11">
        <v>69.5</v>
      </c>
      <c r="K793" s="9">
        <v>7</v>
      </c>
      <c r="L793" s="8"/>
      <c r="M793" s="4">
        <f>+L793*J793</f>
        <v>0</v>
      </c>
    </row>
    <row r="794" spans="2:13" s="7" customFormat="1" ht="50.1" customHeight="1" x14ac:dyDescent="0.25">
      <c r="B794" s="2" t="s">
        <v>10</v>
      </c>
      <c r="C794" s="8"/>
      <c r="D794" s="8" t="s">
        <v>129</v>
      </c>
      <c r="E794" s="8" t="s">
        <v>86</v>
      </c>
      <c r="F794" s="8" t="s">
        <v>132</v>
      </c>
      <c r="G794" s="8">
        <v>39</v>
      </c>
      <c r="H794" s="10">
        <v>8057963213154</v>
      </c>
      <c r="I794" s="11">
        <v>139</v>
      </c>
      <c r="J794" s="11">
        <v>69.5</v>
      </c>
      <c r="K794" s="9">
        <v>5</v>
      </c>
      <c r="L794" s="8"/>
      <c r="M794" s="4">
        <f>+L794*J794</f>
        <v>0</v>
      </c>
    </row>
    <row r="795" spans="2:13" s="7" customFormat="1" ht="50.1" customHeight="1" x14ac:dyDescent="0.25">
      <c r="B795" s="2" t="s">
        <v>10</v>
      </c>
      <c r="C795" s="8"/>
      <c r="D795" s="8" t="s">
        <v>129</v>
      </c>
      <c r="E795" s="8" t="s">
        <v>86</v>
      </c>
      <c r="F795" s="8" t="s">
        <v>132</v>
      </c>
      <c r="G795" s="8">
        <v>40</v>
      </c>
      <c r="H795" s="10">
        <v>8057963213178</v>
      </c>
      <c r="I795" s="11">
        <v>139</v>
      </c>
      <c r="J795" s="11">
        <v>69.5</v>
      </c>
      <c r="K795" s="9">
        <v>3</v>
      </c>
      <c r="L795" s="8"/>
      <c r="M795" s="4">
        <f>+L795*J795</f>
        <v>0</v>
      </c>
    </row>
    <row r="796" spans="2:13" s="7" customFormat="1" ht="50.1" customHeight="1" x14ac:dyDescent="0.25">
      <c r="B796" s="2" t="s">
        <v>10</v>
      </c>
      <c r="C796" s="8"/>
      <c r="D796" s="8" t="s">
        <v>129</v>
      </c>
      <c r="E796" s="8" t="s">
        <v>86</v>
      </c>
      <c r="F796" s="8" t="s">
        <v>132</v>
      </c>
      <c r="G796" s="8">
        <v>40.5</v>
      </c>
      <c r="H796" s="10">
        <v>8057963213185</v>
      </c>
      <c r="I796" s="11">
        <v>139</v>
      </c>
      <c r="J796" s="11">
        <v>69.5</v>
      </c>
      <c r="K796" s="9">
        <v>2</v>
      </c>
      <c r="L796" s="8"/>
      <c r="M796" s="4">
        <f>+L796*J796</f>
        <v>0</v>
      </c>
    </row>
    <row r="797" spans="2:13" s="7" customFormat="1" ht="50.1" customHeight="1" x14ac:dyDescent="0.25">
      <c r="B797" s="2" t="s">
        <v>10</v>
      </c>
      <c r="C797" s="8"/>
      <c r="D797" s="8" t="s">
        <v>129</v>
      </c>
      <c r="E797" s="8" t="s">
        <v>86</v>
      </c>
      <c r="F797" s="8" t="s">
        <v>132</v>
      </c>
      <c r="G797" s="8">
        <v>44.5</v>
      </c>
      <c r="H797" s="10">
        <v>8057963213260</v>
      </c>
      <c r="I797" s="11">
        <v>139</v>
      </c>
      <c r="J797" s="11">
        <v>69.5</v>
      </c>
      <c r="K797" s="9">
        <v>1</v>
      </c>
      <c r="L797" s="8"/>
      <c r="M797" s="4">
        <f>+L797*J797</f>
        <v>0</v>
      </c>
    </row>
    <row r="798" spans="2:13" s="7" customFormat="1" ht="50.1" customHeight="1" x14ac:dyDescent="0.25">
      <c r="B798" s="2" t="s">
        <v>10</v>
      </c>
      <c r="C798" s="8"/>
      <c r="D798" s="8" t="s">
        <v>129</v>
      </c>
      <c r="E798" s="8" t="s">
        <v>86</v>
      </c>
      <c r="F798" s="8" t="s">
        <v>132</v>
      </c>
      <c r="G798" s="8">
        <v>46.5</v>
      </c>
      <c r="H798" s="10">
        <v>8057963213307</v>
      </c>
      <c r="I798" s="11">
        <v>139</v>
      </c>
      <c r="J798" s="11">
        <v>69.5</v>
      </c>
      <c r="K798" s="9">
        <v>1</v>
      </c>
      <c r="L798" s="8"/>
      <c r="M798" s="4">
        <f>+L798*J798</f>
        <v>0</v>
      </c>
    </row>
    <row r="799" spans="2:13" s="7" customFormat="1" ht="50.1" customHeight="1" x14ac:dyDescent="0.25">
      <c r="B799" s="2" t="s">
        <v>10</v>
      </c>
      <c r="C799" s="8"/>
      <c r="D799" s="8" t="s">
        <v>129</v>
      </c>
      <c r="E799" s="8" t="s">
        <v>86</v>
      </c>
      <c r="F799" s="8" t="s">
        <v>132</v>
      </c>
      <c r="G799" s="8">
        <v>47</v>
      </c>
      <c r="H799" s="10">
        <v>8057963213314</v>
      </c>
      <c r="I799" s="11">
        <v>139</v>
      </c>
      <c r="J799" s="11">
        <v>69.5</v>
      </c>
      <c r="K799" s="9">
        <v>1</v>
      </c>
      <c r="L799" s="8"/>
      <c r="M799" s="4">
        <f>+L799*J799</f>
        <v>0</v>
      </c>
    </row>
    <row r="800" spans="2:13" s="7" customFormat="1" ht="50.1" customHeight="1" x14ac:dyDescent="0.25">
      <c r="B800" s="2" t="s">
        <v>10</v>
      </c>
      <c r="C800" s="8"/>
      <c r="D800" s="8" t="s">
        <v>129</v>
      </c>
      <c r="E800" s="8" t="s">
        <v>86</v>
      </c>
      <c r="F800" s="8" t="s">
        <v>132</v>
      </c>
      <c r="G800" s="8">
        <v>48</v>
      </c>
      <c r="H800" s="10">
        <v>8057963213321</v>
      </c>
      <c r="I800" s="11">
        <v>139</v>
      </c>
      <c r="J800" s="11">
        <v>69.5</v>
      </c>
      <c r="K800" s="9">
        <v>1</v>
      </c>
      <c r="L800" s="8"/>
      <c r="M800" s="4">
        <f>+L800*J800</f>
        <v>0</v>
      </c>
    </row>
    <row r="801" spans="2:13" s="7" customFormat="1" ht="50.1" customHeight="1" x14ac:dyDescent="0.25">
      <c r="B801" s="2" t="s">
        <v>10</v>
      </c>
      <c r="C801" s="8"/>
      <c r="D801" s="8" t="s">
        <v>129</v>
      </c>
      <c r="E801" s="8" t="s">
        <v>86</v>
      </c>
      <c r="F801" s="8" t="s">
        <v>133</v>
      </c>
      <c r="G801" s="8">
        <v>36.5</v>
      </c>
      <c r="H801" s="10">
        <v>8057963213345</v>
      </c>
      <c r="I801" s="11">
        <v>139</v>
      </c>
      <c r="J801" s="11">
        <v>69.5</v>
      </c>
      <c r="K801" s="9">
        <v>1</v>
      </c>
      <c r="L801" s="8"/>
      <c r="M801" s="4">
        <f>+L801*J801</f>
        <v>0</v>
      </c>
    </row>
    <row r="802" spans="2:13" s="7" customFormat="1" ht="50.1" customHeight="1" x14ac:dyDescent="0.25">
      <c r="B802" s="2" t="s">
        <v>10</v>
      </c>
      <c r="C802" s="8"/>
      <c r="D802" s="8" t="s">
        <v>129</v>
      </c>
      <c r="E802" s="8" t="s">
        <v>86</v>
      </c>
      <c r="F802" s="8" t="s">
        <v>133</v>
      </c>
      <c r="G802" s="8">
        <v>37</v>
      </c>
      <c r="H802" s="10">
        <v>8057963213352</v>
      </c>
      <c r="I802" s="11">
        <v>139</v>
      </c>
      <c r="J802" s="11">
        <v>69.5</v>
      </c>
      <c r="K802" s="9">
        <v>2</v>
      </c>
      <c r="L802" s="8"/>
      <c r="M802" s="4">
        <f>+L802*J802</f>
        <v>0</v>
      </c>
    </row>
    <row r="803" spans="2:13" s="7" customFormat="1" ht="50.1" customHeight="1" x14ac:dyDescent="0.25">
      <c r="B803" s="2" t="s">
        <v>10</v>
      </c>
      <c r="C803" s="8"/>
      <c r="D803" s="8" t="s">
        <v>129</v>
      </c>
      <c r="E803" s="8" t="s">
        <v>86</v>
      </c>
      <c r="F803" s="8" t="s">
        <v>133</v>
      </c>
      <c r="G803" s="8">
        <v>37.5</v>
      </c>
      <c r="H803" s="10">
        <v>8057963213369</v>
      </c>
      <c r="I803" s="11">
        <v>139</v>
      </c>
      <c r="J803" s="11">
        <v>69.5</v>
      </c>
      <c r="K803" s="9">
        <v>3</v>
      </c>
      <c r="L803" s="8"/>
      <c r="M803" s="4">
        <f>+L803*J803</f>
        <v>0</v>
      </c>
    </row>
    <row r="804" spans="2:13" s="7" customFormat="1" ht="50.1" customHeight="1" x14ac:dyDescent="0.25">
      <c r="B804" s="2" t="s">
        <v>10</v>
      </c>
      <c r="C804" s="8"/>
      <c r="D804" s="8" t="s">
        <v>129</v>
      </c>
      <c r="E804" s="8" t="s">
        <v>86</v>
      </c>
      <c r="F804" s="8" t="s">
        <v>133</v>
      </c>
      <c r="G804" s="8">
        <v>38</v>
      </c>
      <c r="H804" s="10">
        <v>8057963213376</v>
      </c>
      <c r="I804" s="11">
        <v>139</v>
      </c>
      <c r="J804" s="11">
        <v>69.5</v>
      </c>
      <c r="K804" s="9">
        <v>7</v>
      </c>
      <c r="L804" s="8"/>
      <c r="M804" s="4">
        <f>+L804*J804</f>
        <v>0</v>
      </c>
    </row>
    <row r="805" spans="2:13" s="7" customFormat="1" ht="50.1" customHeight="1" x14ac:dyDescent="0.25">
      <c r="B805" s="2" t="s">
        <v>10</v>
      </c>
      <c r="C805" s="8"/>
      <c r="D805" s="8" t="s">
        <v>129</v>
      </c>
      <c r="E805" s="8" t="s">
        <v>86</v>
      </c>
      <c r="F805" s="8" t="s">
        <v>133</v>
      </c>
      <c r="G805" s="8">
        <v>38.5</v>
      </c>
      <c r="H805" s="10">
        <v>8057963213383</v>
      </c>
      <c r="I805" s="11">
        <v>139</v>
      </c>
      <c r="J805" s="11">
        <v>69.5</v>
      </c>
      <c r="K805" s="9">
        <v>2</v>
      </c>
      <c r="L805" s="8"/>
      <c r="M805" s="4">
        <f>+L805*J805</f>
        <v>0</v>
      </c>
    </row>
    <row r="806" spans="2:13" s="7" customFormat="1" ht="50.1" customHeight="1" x14ac:dyDescent="0.25">
      <c r="B806" s="2" t="s">
        <v>10</v>
      </c>
      <c r="C806" s="8"/>
      <c r="D806" s="8" t="s">
        <v>129</v>
      </c>
      <c r="E806" s="8" t="s">
        <v>86</v>
      </c>
      <c r="F806" s="8" t="s">
        <v>133</v>
      </c>
      <c r="G806" s="8">
        <v>39</v>
      </c>
      <c r="H806" s="10">
        <v>8057963213390</v>
      </c>
      <c r="I806" s="11">
        <v>139</v>
      </c>
      <c r="J806" s="11">
        <v>69.5</v>
      </c>
      <c r="K806" s="9">
        <v>5</v>
      </c>
      <c r="L806" s="8"/>
      <c r="M806" s="4">
        <f>+L806*J806</f>
        <v>0</v>
      </c>
    </row>
    <row r="807" spans="2:13" s="7" customFormat="1" ht="50.1" customHeight="1" x14ac:dyDescent="0.25">
      <c r="B807" s="2" t="s">
        <v>10</v>
      </c>
      <c r="C807" s="8"/>
      <c r="D807" s="8" t="s">
        <v>129</v>
      </c>
      <c r="E807" s="8" t="s">
        <v>86</v>
      </c>
      <c r="F807" s="8" t="s">
        <v>133</v>
      </c>
      <c r="G807" s="8">
        <v>39.5</v>
      </c>
      <c r="H807" s="10">
        <v>8057963213406</v>
      </c>
      <c r="I807" s="11">
        <v>139</v>
      </c>
      <c r="J807" s="11">
        <v>69.5</v>
      </c>
      <c r="K807" s="9">
        <v>1</v>
      </c>
      <c r="L807" s="8"/>
      <c r="M807" s="4">
        <f>+L807*J807</f>
        <v>0</v>
      </c>
    </row>
    <row r="808" spans="2:13" s="7" customFormat="1" ht="50.1" customHeight="1" x14ac:dyDescent="0.25">
      <c r="B808" s="2" t="s">
        <v>10</v>
      </c>
      <c r="C808" s="8"/>
      <c r="D808" s="8" t="s">
        <v>129</v>
      </c>
      <c r="E808" s="8" t="s">
        <v>86</v>
      </c>
      <c r="F808" s="8" t="s">
        <v>133</v>
      </c>
      <c r="G808" s="8">
        <v>40</v>
      </c>
      <c r="H808" s="10">
        <v>8057963213413</v>
      </c>
      <c r="I808" s="11">
        <v>139</v>
      </c>
      <c r="J808" s="11">
        <v>69.5</v>
      </c>
      <c r="K808" s="9">
        <v>3</v>
      </c>
      <c r="L808" s="8"/>
      <c r="M808" s="4">
        <f>+L808*J808</f>
        <v>0</v>
      </c>
    </row>
    <row r="809" spans="2:13" s="7" customFormat="1" ht="50.1" customHeight="1" x14ac:dyDescent="0.25">
      <c r="B809" s="2" t="s">
        <v>10</v>
      </c>
      <c r="C809" s="8"/>
      <c r="D809" s="8" t="s">
        <v>129</v>
      </c>
      <c r="E809" s="8" t="s">
        <v>86</v>
      </c>
      <c r="F809" s="8" t="s">
        <v>133</v>
      </c>
      <c r="G809" s="8">
        <v>40.5</v>
      </c>
      <c r="H809" s="10">
        <v>8057963213420</v>
      </c>
      <c r="I809" s="11">
        <v>139</v>
      </c>
      <c r="J809" s="11">
        <v>69.5</v>
      </c>
      <c r="K809" s="9">
        <v>2</v>
      </c>
      <c r="L809" s="8"/>
      <c r="M809" s="4">
        <f>+L809*J809</f>
        <v>0</v>
      </c>
    </row>
    <row r="810" spans="2:13" s="7" customFormat="1" ht="50.1" customHeight="1" x14ac:dyDescent="0.25">
      <c r="B810" s="2" t="s">
        <v>10</v>
      </c>
      <c r="C810" s="8"/>
      <c r="D810" s="8" t="s">
        <v>129</v>
      </c>
      <c r="E810" s="8" t="s">
        <v>86</v>
      </c>
      <c r="F810" s="8" t="s">
        <v>133</v>
      </c>
      <c r="G810" s="8">
        <v>41</v>
      </c>
      <c r="H810" s="10">
        <v>8057963213437</v>
      </c>
      <c r="I810" s="11">
        <v>139</v>
      </c>
      <c r="J810" s="11">
        <v>69.5</v>
      </c>
      <c r="K810" s="9">
        <v>3</v>
      </c>
      <c r="L810" s="8"/>
      <c r="M810" s="4">
        <f>+L810*J810</f>
        <v>0</v>
      </c>
    </row>
    <row r="811" spans="2:13" s="7" customFormat="1" ht="50.1" customHeight="1" x14ac:dyDescent="0.25">
      <c r="B811" s="2" t="s">
        <v>10</v>
      </c>
      <c r="C811" s="8"/>
      <c r="D811" s="8" t="s">
        <v>129</v>
      </c>
      <c r="E811" s="8" t="s">
        <v>86</v>
      </c>
      <c r="F811" s="8" t="s">
        <v>133</v>
      </c>
      <c r="G811" s="8">
        <v>41.5</v>
      </c>
      <c r="H811" s="10">
        <v>8057963213444</v>
      </c>
      <c r="I811" s="11">
        <v>139</v>
      </c>
      <c r="J811" s="11">
        <v>69.5</v>
      </c>
      <c r="K811" s="9">
        <v>1</v>
      </c>
      <c r="L811" s="8"/>
      <c r="M811" s="4">
        <f>+L811*J811</f>
        <v>0</v>
      </c>
    </row>
    <row r="812" spans="2:13" s="7" customFormat="1" ht="50.1" customHeight="1" x14ac:dyDescent="0.25">
      <c r="B812" s="2" t="s">
        <v>10</v>
      </c>
      <c r="C812" s="8"/>
      <c r="D812" s="8" t="s">
        <v>129</v>
      </c>
      <c r="E812" s="8" t="s">
        <v>86</v>
      </c>
      <c r="F812" s="8" t="s">
        <v>134</v>
      </c>
      <c r="G812" s="8">
        <v>36</v>
      </c>
      <c r="H812" s="10">
        <v>8057963213574</v>
      </c>
      <c r="I812" s="11">
        <v>139</v>
      </c>
      <c r="J812" s="11">
        <v>69.5</v>
      </c>
      <c r="K812" s="9">
        <v>3</v>
      </c>
      <c r="L812" s="8"/>
      <c r="M812" s="4">
        <f>+L812*J812</f>
        <v>0</v>
      </c>
    </row>
    <row r="813" spans="2:13" s="7" customFormat="1" ht="50.1" customHeight="1" x14ac:dyDescent="0.25">
      <c r="B813" s="2" t="s">
        <v>10</v>
      </c>
      <c r="C813" s="8"/>
      <c r="D813" s="8" t="s">
        <v>129</v>
      </c>
      <c r="E813" s="8" t="s">
        <v>86</v>
      </c>
      <c r="F813" s="8" t="s">
        <v>134</v>
      </c>
      <c r="G813" s="8">
        <v>36.5</v>
      </c>
      <c r="H813" s="10">
        <v>8057963213581</v>
      </c>
      <c r="I813" s="11">
        <v>139</v>
      </c>
      <c r="J813" s="11">
        <v>69.5</v>
      </c>
      <c r="K813" s="9">
        <v>1</v>
      </c>
      <c r="L813" s="8"/>
      <c r="M813" s="4">
        <f>+L813*J813</f>
        <v>0</v>
      </c>
    </row>
    <row r="814" spans="2:13" s="7" customFormat="1" ht="50.1" customHeight="1" x14ac:dyDescent="0.25">
      <c r="B814" s="2" t="s">
        <v>10</v>
      </c>
      <c r="C814" s="8"/>
      <c r="D814" s="8" t="s">
        <v>129</v>
      </c>
      <c r="E814" s="8" t="s">
        <v>86</v>
      </c>
      <c r="F814" s="8" t="s">
        <v>134</v>
      </c>
      <c r="G814" s="8">
        <v>37</v>
      </c>
      <c r="H814" s="10">
        <v>8057963213598</v>
      </c>
      <c r="I814" s="11">
        <v>139</v>
      </c>
      <c r="J814" s="11">
        <v>69.5</v>
      </c>
      <c r="K814" s="9">
        <v>2</v>
      </c>
      <c r="L814" s="8"/>
      <c r="M814" s="4">
        <f>+L814*J814</f>
        <v>0</v>
      </c>
    </row>
    <row r="815" spans="2:13" s="7" customFormat="1" ht="50.1" customHeight="1" x14ac:dyDescent="0.25">
      <c r="B815" s="2" t="s">
        <v>10</v>
      </c>
      <c r="C815" s="8"/>
      <c r="D815" s="8" t="s">
        <v>129</v>
      </c>
      <c r="E815" s="8" t="s">
        <v>86</v>
      </c>
      <c r="F815" s="8" t="s">
        <v>134</v>
      </c>
      <c r="G815" s="8">
        <v>37.5</v>
      </c>
      <c r="H815" s="10">
        <v>8057963213604</v>
      </c>
      <c r="I815" s="11">
        <v>139</v>
      </c>
      <c r="J815" s="11">
        <v>69.5</v>
      </c>
      <c r="K815" s="9">
        <v>3</v>
      </c>
      <c r="L815" s="8"/>
      <c r="M815" s="4">
        <f>+L815*J815</f>
        <v>0</v>
      </c>
    </row>
    <row r="816" spans="2:13" s="7" customFormat="1" ht="50.1" customHeight="1" x14ac:dyDescent="0.25">
      <c r="B816" s="2" t="s">
        <v>10</v>
      </c>
      <c r="C816" s="8"/>
      <c r="D816" s="8" t="s">
        <v>129</v>
      </c>
      <c r="E816" s="8" t="s">
        <v>86</v>
      </c>
      <c r="F816" s="8" t="s">
        <v>134</v>
      </c>
      <c r="G816" s="8">
        <v>38</v>
      </c>
      <c r="H816" s="10">
        <v>8057963213611</v>
      </c>
      <c r="I816" s="11">
        <v>139</v>
      </c>
      <c r="J816" s="11">
        <v>69.5</v>
      </c>
      <c r="K816" s="9">
        <v>7</v>
      </c>
      <c r="L816" s="8"/>
      <c r="M816" s="4">
        <f>+L816*J816</f>
        <v>0</v>
      </c>
    </row>
    <row r="817" spans="2:13" s="7" customFormat="1" ht="50.1" customHeight="1" x14ac:dyDescent="0.25">
      <c r="B817" s="2" t="s">
        <v>10</v>
      </c>
      <c r="C817" s="8"/>
      <c r="D817" s="8" t="s">
        <v>129</v>
      </c>
      <c r="E817" s="8" t="s">
        <v>86</v>
      </c>
      <c r="F817" s="8" t="s">
        <v>134</v>
      </c>
      <c r="G817" s="8">
        <v>39</v>
      </c>
      <c r="H817" s="10">
        <v>8057963213635</v>
      </c>
      <c r="I817" s="11">
        <v>139</v>
      </c>
      <c r="J817" s="11">
        <v>69.5</v>
      </c>
      <c r="K817" s="9">
        <v>5</v>
      </c>
      <c r="L817" s="8"/>
      <c r="M817" s="4">
        <f>+L817*J817</f>
        <v>0</v>
      </c>
    </row>
    <row r="818" spans="2:13" s="7" customFormat="1" ht="50.1" customHeight="1" x14ac:dyDescent="0.25">
      <c r="B818" s="2" t="s">
        <v>10</v>
      </c>
      <c r="C818" s="8"/>
      <c r="D818" s="8" t="s">
        <v>129</v>
      </c>
      <c r="E818" s="8" t="s">
        <v>86</v>
      </c>
      <c r="F818" s="8" t="s">
        <v>134</v>
      </c>
      <c r="G818" s="8">
        <v>48</v>
      </c>
      <c r="H818" s="10">
        <v>8057963213802</v>
      </c>
      <c r="I818" s="11">
        <v>139</v>
      </c>
      <c r="J818" s="11">
        <v>69.5</v>
      </c>
      <c r="K818" s="9">
        <v>1</v>
      </c>
      <c r="L818" s="8"/>
      <c r="M818" s="4">
        <f>+L818*J818</f>
        <v>0</v>
      </c>
    </row>
    <row r="819" spans="2:13" s="7" customFormat="1" ht="50.1" customHeight="1" x14ac:dyDescent="0.25">
      <c r="B819" s="2" t="s">
        <v>10</v>
      </c>
      <c r="C819" s="8"/>
      <c r="D819" s="8" t="s">
        <v>129</v>
      </c>
      <c r="E819" s="8" t="s">
        <v>86</v>
      </c>
      <c r="F819" s="8" t="s">
        <v>135</v>
      </c>
      <c r="G819" s="8">
        <v>36</v>
      </c>
      <c r="H819" s="10">
        <v>8057963216605</v>
      </c>
      <c r="I819" s="11">
        <v>139</v>
      </c>
      <c r="J819" s="11">
        <v>69.5</v>
      </c>
      <c r="K819" s="9">
        <v>3</v>
      </c>
      <c r="L819" s="8"/>
      <c r="M819" s="4">
        <f>+L819*J819</f>
        <v>0</v>
      </c>
    </row>
    <row r="820" spans="2:13" s="7" customFormat="1" ht="50.1" customHeight="1" x14ac:dyDescent="0.25">
      <c r="B820" s="2" t="s">
        <v>10</v>
      </c>
      <c r="C820" s="8"/>
      <c r="D820" s="8" t="s">
        <v>129</v>
      </c>
      <c r="E820" s="8" t="s">
        <v>86</v>
      </c>
      <c r="F820" s="8" t="s">
        <v>135</v>
      </c>
      <c r="G820" s="8">
        <v>37</v>
      </c>
      <c r="H820" s="10">
        <v>8057963216629</v>
      </c>
      <c r="I820" s="11">
        <v>139</v>
      </c>
      <c r="J820" s="11">
        <v>69.5</v>
      </c>
      <c r="K820" s="9">
        <v>2</v>
      </c>
      <c r="L820" s="8"/>
      <c r="M820" s="4">
        <f>+L820*J820</f>
        <v>0</v>
      </c>
    </row>
    <row r="821" spans="2:13" s="7" customFormat="1" ht="50.1" customHeight="1" x14ac:dyDescent="0.25">
      <c r="B821" s="2" t="s">
        <v>10</v>
      </c>
      <c r="C821" s="8"/>
      <c r="D821" s="8" t="s">
        <v>129</v>
      </c>
      <c r="E821" s="8" t="s">
        <v>86</v>
      </c>
      <c r="F821" s="8" t="s">
        <v>135</v>
      </c>
      <c r="G821" s="8">
        <v>44</v>
      </c>
      <c r="H821" s="10">
        <v>8057963216766</v>
      </c>
      <c r="I821" s="11">
        <v>139</v>
      </c>
      <c r="J821" s="11">
        <v>69.5</v>
      </c>
      <c r="K821" s="9">
        <v>1</v>
      </c>
      <c r="L821" s="8"/>
      <c r="M821" s="4">
        <f>+L821*J821</f>
        <v>0</v>
      </c>
    </row>
    <row r="822" spans="2:13" s="7" customFormat="1" ht="50.1" customHeight="1" x14ac:dyDescent="0.25">
      <c r="B822" s="2" t="s">
        <v>10</v>
      </c>
      <c r="C822" s="8"/>
      <c r="D822" s="8" t="s">
        <v>136</v>
      </c>
      <c r="E822" s="8" t="s">
        <v>86</v>
      </c>
      <c r="F822" s="8" t="s">
        <v>137</v>
      </c>
      <c r="G822" s="8">
        <v>40</v>
      </c>
      <c r="H822" s="10">
        <v>8057963248446</v>
      </c>
      <c r="I822" s="11">
        <v>169</v>
      </c>
      <c r="J822" s="11">
        <v>84.5</v>
      </c>
      <c r="K822" s="9">
        <v>6</v>
      </c>
      <c r="L822" s="8"/>
      <c r="M822" s="4">
        <f>+L822*J822</f>
        <v>0</v>
      </c>
    </row>
    <row r="823" spans="2:13" s="7" customFormat="1" ht="50.1" customHeight="1" x14ac:dyDescent="0.25">
      <c r="B823" s="2" t="s">
        <v>10</v>
      </c>
      <c r="C823" s="8"/>
      <c r="D823" s="8" t="s">
        <v>136</v>
      </c>
      <c r="E823" s="8" t="s">
        <v>86</v>
      </c>
      <c r="F823" s="8" t="s">
        <v>137</v>
      </c>
      <c r="G823" s="8">
        <v>40.5</v>
      </c>
      <c r="H823" s="10">
        <v>8057963248453</v>
      </c>
      <c r="I823" s="11">
        <v>169</v>
      </c>
      <c r="J823" s="11">
        <v>84.5</v>
      </c>
      <c r="K823" s="9">
        <v>10</v>
      </c>
      <c r="L823" s="8"/>
      <c r="M823" s="4">
        <f>+L823*J823</f>
        <v>0</v>
      </c>
    </row>
    <row r="824" spans="2:13" s="7" customFormat="1" ht="50.1" customHeight="1" x14ac:dyDescent="0.25">
      <c r="B824" s="2" t="s">
        <v>10</v>
      </c>
      <c r="C824" s="8"/>
      <c r="D824" s="8" t="s">
        <v>136</v>
      </c>
      <c r="E824" s="8" t="s">
        <v>86</v>
      </c>
      <c r="F824" s="8" t="s">
        <v>137</v>
      </c>
      <c r="G824" s="8">
        <v>41</v>
      </c>
      <c r="H824" s="10">
        <v>8057963248460</v>
      </c>
      <c r="I824" s="11">
        <v>169</v>
      </c>
      <c r="J824" s="11">
        <v>84.5</v>
      </c>
      <c r="K824" s="9">
        <v>20</v>
      </c>
      <c r="L824" s="8"/>
      <c r="M824" s="4">
        <f>+L824*J824</f>
        <v>0</v>
      </c>
    </row>
    <row r="825" spans="2:13" s="7" customFormat="1" ht="50.1" customHeight="1" x14ac:dyDescent="0.25">
      <c r="B825" s="2" t="s">
        <v>10</v>
      </c>
      <c r="C825" s="8"/>
      <c r="D825" s="8" t="s">
        <v>136</v>
      </c>
      <c r="E825" s="8" t="s">
        <v>86</v>
      </c>
      <c r="F825" s="8" t="s">
        <v>137</v>
      </c>
      <c r="G825" s="8">
        <v>41.5</v>
      </c>
      <c r="H825" s="10">
        <v>8057963248477</v>
      </c>
      <c r="I825" s="11">
        <v>169</v>
      </c>
      <c r="J825" s="11">
        <v>84.5</v>
      </c>
      <c r="K825" s="9">
        <v>9</v>
      </c>
      <c r="L825" s="8"/>
      <c r="M825" s="4">
        <f>+L825*J825</f>
        <v>0</v>
      </c>
    </row>
    <row r="826" spans="2:13" s="7" customFormat="1" ht="50.1" customHeight="1" x14ac:dyDescent="0.25">
      <c r="B826" s="2" t="s">
        <v>10</v>
      </c>
      <c r="C826" s="8"/>
      <c r="D826" s="8" t="s">
        <v>136</v>
      </c>
      <c r="E826" s="8" t="s">
        <v>86</v>
      </c>
      <c r="F826" s="8" t="s">
        <v>137</v>
      </c>
      <c r="G826" s="8">
        <v>42</v>
      </c>
      <c r="H826" s="10">
        <v>8057963248484</v>
      </c>
      <c r="I826" s="11">
        <v>169</v>
      </c>
      <c r="J826" s="11">
        <v>84.5</v>
      </c>
      <c r="K826" s="9">
        <v>7</v>
      </c>
      <c r="L826" s="8"/>
      <c r="M826" s="4">
        <f>+L826*J826</f>
        <v>0</v>
      </c>
    </row>
    <row r="827" spans="2:13" s="7" customFormat="1" ht="50.1" customHeight="1" x14ac:dyDescent="0.25">
      <c r="B827" s="2" t="s">
        <v>10</v>
      </c>
      <c r="C827" s="8"/>
      <c r="D827" s="8" t="s">
        <v>136</v>
      </c>
      <c r="E827" s="8" t="s">
        <v>86</v>
      </c>
      <c r="F827" s="8" t="s">
        <v>137</v>
      </c>
      <c r="G827" s="8">
        <v>42.5</v>
      </c>
      <c r="H827" s="10">
        <v>8057963248491</v>
      </c>
      <c r="I827" s="11">
        <v>169</v>
      </c>
      <c r="J827" s="11">
        <v>84.5</v>
      </c>
      <c r="K827" s="9">
        <v>17</v>
      </c>
      <c r="L827" s="8"/>
      <c r="M827" s="4">
        <f>+L827*J827</f>
        <v>0</v>
      </c>
    </row>
    <row r="828" spans="2:13" s="7" customFormat="1" ht="50.1" customHeight="1" x14ac:dyDescent="0.25">
      <c r="B828" s="2" t="s">
        <v>10</v>
      </c>
      <c r="C828" s="8"/>
      <c r="D828" s="8" t="s">
        <v>136</v>
      </c>
      <c r="E828" s="8" t="s">
        <v>86</v>
      </c>
      <c r="F828" s="8" t="s">
        <v>137</v>
      </c>
      <c r="G828" s="8">
        <v>43</v>
      </c>
      <c r="H828" s="10">
        <v>8057963248507</v>
      </c>
      <c r="I828" s="11">
        <v>169</v>
      </c>
      <c r="J828" s="11">
        <v>84.5</v>
      </c>
      <c r="K828" s="9">
        <v>6</v>
      </c>
      <c r="L828" s="8"/>
      <c r="M828" s="4">
        <f>+L828*J828</f>
        <v>0</v>
      </c>
    </row>
    <row r="829" spans="2:13" s="7" customFormat="1" ht="50.1" customHeight="1" x14ac:dyDescent="0.25">
      <c r="B829" s="2" t="s">
        <v>10</v>
      </c>
      <c r="C829" s="8"/>
      <c r="D829" s="8" t="s">
        <v>136</v>
      </c>
      <c r="E829" s="8" t="s">
        <v>86</v>
      </c>
      <c r="F829" s="8" t="s">
        <v>137</v>
      </c>
      <c r="G829" s="8">
        <v>43.5</v>
      </c>
      <c r="H829" s="10">
        <v>8057963248514</v>
      </c>
      <c r="I829" s="11">
        <v>169</v>
      </c>
      <c r="J829" s="11">
        <v>84.5</v>
      </c>
      <c r="K829" s="9">
        <v>1</v>
      </c>
      <c r="L829" s="8"/>
      <c r="M829" s="4">
        <f>+L829*J829</f>
        <v>0</v>
      </c>
    </row>
    <row r="830" spans="2:13" s="7" customFormat="1" ht="50.1" customHeight="1" x14ac:dyDescent="0.25">
      <c r="B830" s="2" t="s">
        <v>10</v>
      </c>
      <c r="C830" s="8"/>
      <c r="D830" s="8" t="s">
        <v>136</v>
      </c>
      <c r="E830" s="8" t="s">
        <v>86</v>
      </c>
      <c r="F830" s="8" t="s">
        <v>137</v>
      </c>
      <c r="G830" s="8">
        <v>44</v>
      </c>
      <c r="H830" s="10">
        <v>8057963248521</v>
      </c>
      <c r="I830" s="11">
        <v>169</v>
      </c>
      <c r="J830" s="11">
        <v>84.5</v>
      </c>
      <c r="K830" s="9">
        <v>1</v>
      </c>
      <c r="L830" s="8"/>
      <c r="M830" s="4">
        <f>+L830*J830</f>
        <v>0</v>
      </c>
    </row>
    <row r="831" spans="2:13" s="7" customFormat="1" ht="50.1" customHeight="1" x14ac:dyDescent="0.25">
      <c r="B831" s="2" t="s">
        <v>10</v>
      </c>
      <c r="C831" s="8"/>
      <c r="D831" s="8" t="s">
        <v>136</v>
      </c>
      <c r="E831" s="8" t="s">
        <v>86</v>
      </c>
      <c r="F831" s="8" t="s">
        <v>137</v>
      </c>
      <c r="G831" s="8">
        <v>44.5</v>
      </c>
      <c r="H831" s="10">
        <v>8057963248538</v>
      </c>
      <c r="I831" s="11">
        <v>169</v>
      </c>
      <c r="J831" s="11">
        <v>84.5</v>
      </c>
      <c r="K831" s="9">
        <v>4</v>
      </c>
      <c r="L831" s="8"/>
      <c r="M831" s="4">
        <f>+L831*J831</f>
        <v>0</v>
      </c>
    </row>
    <row r="832" spans="2:13" s="7" customFormat="1" ht="50.1" customHeight="1" x14ac:dyDescent="0.25">
      <c r="B832" s="2" t="s">
        <v>10</v>
      </c>
      <c r="C832" s="8"/>
      <c r="D832" s="8" t="s">
        <v>136</v>
      </c>
      <c r="E832" s="8" t="s">
        <v>86</v>
      </c>
      <c r="F832" s="8" t="s">
        <v>137</v>
      </c>
      <c r="G832" s="8">
        <v>45</v>
      </c>
      <c r="H832" s="10">
        <v>8057963248545</v>
      </c>
      <c r="I832" s="11">
        <v>169</v>
      </c>
      <c r="J832" s="11">
        <v>84.5</v>
      </c>
      <c r="K832" s="9">
        <v>6</v>
      </c>
      <c r="L832" s="8"/>
      <c r="M832" s="4">
        <f>+L832*J832</f>
        <v>0</v>
      </c>
    </row>
    <row r="833" spans="2:13" s="7" customFormat="1" ht="50.1" customHeight="1" x14ac:dyDescent="0.25">
      <c r="B833" s="2" t="s">
        <v>10</v>
      </c>
      <c r="C833" s="8"/>
      <c r="D833" s="8" t="s">
        <v>136</v>
      </c>
      <c r="E833" s="8" t="s">
        <v>86</v>
      </c>
      <c r="F833" s="8" t="s">
        <v>137</v>
      </c>
      <c r="G833" s="8">
        <v>45.5</v>
      </c>
      <c r="H833" s="10">
        <v>8057963248552</v>
      </c>
      <c r="I833" s="11">
        <v>169</v>
      </c>
      <c r="J833" s="11">
        <v>84.5</v>
      </c>
      <c r="K833" s="9">
        <v>2</v>
      </c>
      <c r="L833" s="8"/>
      <c r="M833" s="4">
        <f>+L833*J833</f>
        <v>0</v>
      </c>
    </row>
    <row r="834" spans="2:13" s="7" customFormat="1" ht="50.1" customHeight="1" x14ac:dyDescent="0.25">
      <c r="B834" s="2" t="s">
        <v>10</v>
      </c>
      <c r="C834" s="8"/>
      <c r="D834" s="8" t="s">
        <v>136</v>
      </c>
      <c r="E834" s="8" t="s">
        <v>86</v>
      </c>
      <c r="F834" s="8" t="s">
        <v>137</v>
      </c>
      <c r="G834" s="8">
        <v>46</v>
      </c>
      <c r="H834" s="10">
        <v>8057963248569</v>
      </c>
      <c r="I834" s="11">
        <v>169</v>
      </c>
      <c r="J834" s="11">
        <v>84.5</v>
      </c>
      <c r="K834" s="9">
        <v>1</v>
      </c>
      <c r="L834" s="8"/>
      <c r="M834" s="4">
        <f>+L834*J834</f>
        <v>0</v>
      </c>
    </row>
    <row r="835" spans="2:13" s="7" customFormat="1" ht="50.1" customHeight="1" x14ac:dyDescent="0.25">
      <c r="B835" s="2" t="s">
        <v>10</v>
      </c>
      <c r="C835" s="8"/>
      <c r="D835" s="8" t="s">
        <v>136</v>
      </c>
      <c r="E835" s="8" t="s">
        <v>86</v>
      </c>
      <c r="F835" s="8" t="s">
        <v>137</v>
      </c>
      <c r="G835" s="8">
        <v>46.5</v>
      </c>
      <c r="H835" s="10">
        <v>8057963248576</v>
      </c>
      <c r="I835" s="11">
        <v>169</v>
      </c>
      <c r="J835" s="11">
        <v>84.5</v>
      </c>
      <c r="K835" s="9">
        <v>1</v>
      </c>
      <c r="L835" s="8"/>
      <c r="M835" s="4">
        <f>+L835*J835</f>
        <v>0</v>
      </c>
    </row>
    <row r="836" spans="2:13" s="7" customFormat="1" ht="50.1" customHeight="1" x14ac:dyDescent="0.25">
      <c r="B836" s="2" t="s">
        <v>10</v>
      </c>
      <c r="C836" s="8"/>
      <c r="D836" s="8" t="s">
        <v>136</v>
      </c>
      <c r="E836" s="8" t="s">
        <v>86</v>
      </c>
      <c r="F836" s="8" t="s">
        <v>137</v>
      </c>
      <c r="G836" s="8">
        <v>47</v>
      </c>
      <c r="H836" s="10">
        <v>8057963248583</v>
      </c>
      <c r="I836" s="11">
        <v>169</v>
      </c>
      <c r="J836" s="11">
        <v>84.5</v>
      </c>
      <c r="K836" s="9">
        <v>1</v>
      </c>
      <c r="L836" s="8"/>
      <c r="M836" s="4">
        <f>+L836*J836</f>
        <v>0</v>
      </c>
    </row>
    <row r="837" spans="2:13" s="7" customFormat="1" ht="50.1" customHeight="1" x14ac:dyDescent="0.25">
      <c r="B837" s="2" t="s">
        <v>10</v>
      </c>
      <c r="C837" s="8"/>
      <c r="D837" s="8" t="s">
        <v>136</v>
      </c>
      <c r="E837" s="8" t="s">
        <v>86</v>
      </c>
      <c r="F837" s="8" t="s">
        <v>138</v>
      </c>
      <c r="G837" s="8">
        <v>40</v>
      </c>
      <c r="H837" s="10">
        <v>8057963248682</v>
      </c>
      <c r="I837" s="11">
        <v>169</v>
      </c>
      <c r="J837" s="11">
        <v>84.5</v>
      </c>
      <c r="K837" s="9">
        <v>6</v>
      </c>
      <c r="L837" s="8"/>
      <c r="M837" s="4">
        <f>+L837*J837</f>
        <v>0</v>
      </c>
    </row>
    <row r="838" spans="2:13" s="7" customFormat="1" ht="50.1" customHeight="1" x14ac:dyDescent="0.25">
      <c r="B838" s="2" t="s">
        <v>10</v>
      </c>
      <c r="C838" s="8"/>
      <c r="D838" s="8" t="s">
        <v>136</v>
      </c>
      <c r="E838" s="8" t="s">
        <v>86</v>
      </c>
      <c r="F838" s="8" t="s">
        <v>138</v>
      </c>
      <c r="G838" s="8">
        <v>40.5</v>
      </c>
      <c r="H838" s="10">
        <v>8057963248699</v>
      </c>
      <c r="I838" s="11">
        <v>169</v>
      </c>
      <c r="J838" s="11">
        <v>84.5</v>
      </c>
      <c r="K838" s="9">
        <v>10</v>
      </c>
      <c r="L838" s="8"/>
      <c r="M838" s="4">
        <f>+L838*J838</f>
        <v>0</v>
      </c>
    </row>
    <row r="839" spans="2:13" s="7" customFormat="1" ht="50.1" customHeight="1" x14ac:dyDescent="0.25">
      <c r="B839" s="2" t="s">
        <v>10</v>
      </c>
      <c r="C839" s="8"/>
      <c r="D839" s="8" t="s">
        <v>136</v>
      </c>
      <c r="E839" s="8" t="s">
        <v>86</v>
      </c>
      <c r="F839" s="8" t="s">
        <v>138</v>
      </c>
      <c r="G839" s="8">
        <v>41</v>
      </c>
      <c r="H839" s="10">
        <v>8057963248705</v>
      </c>
      <c r="I839" s="11">
        <v>169</v>
      </c>
      <c r="J839" s="11">
        <v>84.5</v>
      </c>
      <c r="K839" s="9">
        <v>20</v>
      </c>
      <c r="L839" s="8"/>
      <c r="M839" s="4">
        <f>+L839*J839</f>
        <v>0</v>
      </c>
    </row>
    <row r="840" spans="2:13" s="7" customFormat="1" ht="50.1" customHeight="1" x14ac:dyDescent="0.25">
      <c r="B840" s="2" t="s">
        <v>10</v>
      </c>
      <c r="C840" s="8"/>
      <c r="D840" s="8" t="s">
        <v>136</v>
      </c>
      <c r="E840" s="8" t="s">
        <v>86</v>
      </c>
      <c r="F840" s="8" t="s">
        <v>138</v>
      </c>
      <c r="G840" s="8">
        <v>41.5</v>
      </c>
      <c r="H840" s="10">
        <v>8057963248712</v>
      </c>
      <c r="I840" s="11">
        <v>169</v>
      </c>
      <c r="J840" s="11">
        <v>84.5</v>
      </c>
      <c r="K840" s="9">
        <v>9</v>
      </c>
      <c r="L840" s="8"/>
      <c r="M840" s="4">
        <f>+L840*J840</f>
        <v>0</v>
      </c>
    </row>
    <row r="841" spans="2:13" s="7" customFormat="1" ht="50.1" customHeight="1" x14ac:dyDescent="0.25">
      <c r="B841" s="2" t="s">
        <v>10</v>
      </c>
      <c r="C841" s="8"/>
      <c r="D841" s="8" t="s">
        <v>136</v>
      </c>
      <c r="E841" s="8" t="s">
        <v>86</v>
      </c>
      <c r="F841" s="8" t="s">
        <v>138</v>
      </c>
      <c r="G841" s="8">
        <v>42</v>
      </c>
      <c r="H841" s="10">
        <v>8057963248729</v>
      </c>
      <c r="I841" s="11">
        <v>169</v>
      </c>
      <c r="J841" s="11">
        <v>84.5</v>
      </c>
      <c r="K841" s="9">
        <v>7</v>
      </c>
      <c r="L841" s="8"/>
      <c r="M841" s="4">
        <f>+L841*J841</f>
        <v>0</v>
      </c>
    </row>
    <row r="842" spans="2:13" s="7" customFormat="1" ht="50.1" customHeight="1" x14ac:dyDescent="0.25">
      <c r="B842" s="2" t="s">
        <v>10</v>
      </c>
      <c r="C842" s="8"/>
      <c r="D842" s="8" t="s">
        <v>136</v>
      </c>
      <c r="E842" s="8" t="s">
        <v>86</v>
      </c>
      <c r="F842" s="8" t="s">
        <v>138</v>
      </c>
      <c r="G842" s="8">
        <v>42.5</v>
      </c>
      <c r="H842" s="10">
        <v>8057963248736</v>
      </c>
      <c r="I842" s="11">
        <v>169</v>
      </c>
      <c r="J842" s="11">
        <v>84.5</v>
      </c>
      <c r="K842" s="9">
        <v>17</v>
      </c>
      <c r="L842" s="8"/>
      <c r="M842" s="4">
        <f>+L842*J842</f>
        <v>0</v>
      </c>
    </row>
    <row r="843" spans="2:13" s="7" customFormat="1" ht="50.1" customHeight="1" x14ac:dyDescent="0.25">
      <c r="B843" s="2" t="s">
        <v>10</v>
      </c>
      <c r="C843" s="8"/>
      <c r="D843" s="8" t="s">
        <v>136</v>
      </c>
      <c r="E843" s="8" t="s">
        <v>86</v>
      </c>
      <c r="F843" s="8" t="s">
        <v>138</v>
      </c>
      <c r="G843" s="8">
        <v>43</v>
      </c>
      <c r="H843" s="10">
        <v>8057963248743</v>
      </c>
      <c r="I843" s="11">
        <v>169</v>
      </c>
      <c r="J843" s="11">
        <v>84.5</v>
      </c>
      <c r="K843" s="9">
        <v>6</v>
      </c>
      <c r="L843" s="8"/>
      <c r="M843" s="4">
        <f>+L843*J843</f>
        <v>0</v>
      </c>
    </row>
    <row r="844" spans="2:13" s="7" customFormat="1" ht="50.1" customHeight="1" x14ac:dyDescent="0.25">
      <c r="B844" s="2" t="s">
        <v>10</v>
      </c>
      <c r="C844" s="8"/>
      <c r="D844" s="8" t="s">
        <v>136</v>
      </c>
      <c r="E844" s="8" t="s">
        <v>86</v>
      </c>
      <c r="F844" s="8" t="s">
        <v>138</v>
      </c>
      <c r="G844" s="8">
        <v>43.5</v>
      </c>
      <c r="H844" s="10">
        <v>8057963248750</v>
      </c>
      <c r="I844" s="11">
        <v>169</v>
      </c>
      <c r="J844" s="11">
        <v>84.5</v>
      </c>
      <c r="K844" s="9">
        <v>1</v>
      </c>
      <c r="L844" s="8"/>
      <c r="M844" s="4">
        <f>+L844*J844</f>
        <v>0</v>
      </c>
    </row>
    <row r="845" spans="2:13" s="7" customFormat="1" ht="50.1" customHeight="1" x14ac:dyDescent="0.25">
      <c r="B845" s="2" t="s">
        <v>10</v>
      </c>
      <c r="C845" s="8"/>
      <c r="D845" s="8" t="s">
        <v>136</v>
      </c>
      <c r="E845" s="8" t="s">
        <v>86</v>
      </c>
      <c r="F845" s="8" t="s">
        <v>138</v>
      </c>
      <c r="G845" s="8">
        <v>44</v>
      </c>
      <c r="H845" s="10">
        <v>8057963248767</v>
      </c>
      <c r="I845" s="11">
        <v>169</v>
      </c>
      <c r="J845" s="11">
        <v>84.5</v>
      </c>
      <c r="K845" s="9">
        <v>1</v>
      </c>
      <c r="L845" s="8"/>
      <c r="M845" s="4">
        <f>+L845*J845</f>
        <v>0</v>
      </c>
    </row>
    <row r="846" spans="2:13" s="7" customFormat="1" ht="50.1" customHeight="1" x14ac:dyDescent="0.25">
      <c r="B846" s="2" t="s">
        <v>10</v>
      </c>
      <c r="C846" s="8"/>
      <c r="D846" s="8" t="s">
        <v>136</v>
      </c>
      <c r="E846" s="8" t="s">
        <v>86</v>
      </c>
      <c r="F846" s="8" t="s">
        <v>138</v>
      </c>
      <c r="G846" s="8">
        <v>44.5</v>
      </c>
      <c r="H846" s="10">
        <v>8057963248774</v>
      </c>
      <c r="I846" s="11">
        <v>169</v>
      </c>
      <c r="J846" s="11">
        <v>84.5</v>
      </c>
      <c r="K846" s="9">
        <v>4</v>
      </c>
      <c r="L846" s="8"/>
      <c r="M846" s="4">
        <f>+L846*J846</f>
        <v>0</v>
      </c>
    </row>
    <row r="847" spans="2:13" s="7" customFormat="1" ht="50.1" customHeight="1" x14ac:dyDescent="0.25">
      <c r="B847" s="2" t="s">
        <v>10</v>
      </c>
      <c r="C847" s="8"/>
      <c r="D847" s="8" t="s">
        <v>136</v>
      </c>
      <c r="E847" s="8" t="s">
        <v>86</v>
      </c>
      <c r="F847" s="8" t="s">
        <v>138</v>
      </c>
      <c r="G847" s="8">
        <v>45</v>
      </c>
      <c r="H847" s="10">
        <v>8057963248781</v>
      </c>
      <c r="I847" s="11">
        <v>169</v>
      </c>
      <c r="J847" s="11">
        <v>84.5</v>
      </c>
      <c r="K847" s="9">
        <v>6</v>
      </c>
      <c r="L847" s="8"/>
      <c r="M847" s="4">
        <f>+L847*J847</f>
        <v>0</v>
      </c>
    </row>
    <row r="848" spans="2:13" s="7" customFormat="1" ht="50.1" customHeight="1" x14ac:dyDescent="0.25">
      <c r="B848" s="2" t="s">
        <v>10</v>
      </c>
      <c r="C848" s="8"/>
      <c r="D848" s="8" t="s">
        <v>136</v>
      </c>
      <c r="E848" s="8" t="s">
        <v>86</v>
      </c>
      <c r="F848" s="8" t="s">
        <v>138</v>
      </c>
      <c r="G848" s="8">
        <v>46</v>
      </c>
      <c r="H848" s="10">
        <v>8057963248804</v>
      </c>
      <c r="I848" s="11">
        <v>169</v>
      </c>
      <c r="J848" s="11">
        <v>84.5</v>
      </c>
      <c r="K848" s="9">
        <v>1</v>
      </c>
      <c r="L848" s="8"/>
      <c r="M848" s="4">
        <f>+L848*J848</f>
        <v>0</v>
      </c>
    </row>
    <row r="849" spans="2:13" s="7" customFormat="1" ht="50.1" customHeight="1" x14ac:dyDescent="0.25">
      <c r="B849" s="2" t="s">
        <v>10</v>
      </c>
      <c r="C849" s="8"/>
      <c r="D849" s="8" t="s">
        <v>136</v>
      </c>
      <c r="E849" s="8" t="s">
        <v>86</v>
      </c>
      <c r="F849" s="8" t="s">
        <v>138</v>
      </c>
      <c r="G849" s="8">
        <v>46.5</v>
      </c>
      <c r="H849" s="10">
        <v>8057963248811</v>
      </c>
      <c r="I849" s="11">
        <v>169</v>
      </c>
      <c r="J849" s="11">
        <v>84.5</v>
      </c>
      <c r="K849" s="9">
        <v>1</v>
      </c>
      <c r="L849" s="8"/>
      <c r="M849" s="4">
        <f>+L849*J849</f>
        <v>0</v>
      </c>
    </row>
    <row r="850" spans="2:13" s="7" customFormat="1" ht="50.1" customHeight="1" x14ac:dyDescent="0.25">
      <c r="B850" s="2" t="s">
        <v>10</v>
      </c>
      <c r="C850" s="8"/>
      <c r="D850" s="8" t="s">
        <v>136</v>
      </c>
      <c r="E850" s="8" t="s">
        <v>86</v>
      </c>
      <c r="F850" s="8" t="s">
        <v>138</v>
      </c>
      <c r="G850" s="8">
        <v>47</v>
      </c>
      <c r="H850" s="10">
        <v>8057963248828</v>
      </c>
      <c r="I850" s="11">
        <v>169</v>
      </c>
      <c r="J850" s="11">
        <v>84.5</v>
      </c>
      <c r="K850" s="9">
        <v>1</v>
      </c>
      <c r="L850" s="8"/>
      <c r="M850" s="4">
        <f>+L850*J850</f>
        <v>0</v>
      </c>
    </row>
    <row r="851" spans="2:13" s="7" customFormat="1" ht="50.1" customHeight="1" x14ac:dyDescent="0.25">
      <c r="B851" s="2" t="s">
        <v>10</v>
      </c>
      <c r="C851" s="8"/>
      <c r="D851" s="8" t="s">
        <v>136</v>
      </c>
      <c r="E851" s="8" t="s">
        <v>86</v>
      </c>
      <c r="F851" s="8" t="s">
        <v>139</v>
      </c>
      <c r="G851" s="8">
        <v>36</v>
      </c>
      <c r="H851" s="10">
        <v>8057963248842</v>
      </c>
      <c r="I851" s="11">
        <v>169</v>
      </c>
      <c r="J851" s="11">
        <v>84.5</v>
      </c>
      <c r="K851" s="9">
        <v>2</v>
      </c>
      <c r="L851" s="8"/>
      <c r="M851" s="4">
        <f>+L851*J851</f>
        <v>0</v>
      </c>
    </row>
    <row r="852" spans="2:13" s="7" customFormat="1" ht="50.1" customHeight="1" x14ac:dyDescent="0.25">
      <c r="B852" s="2" t="s">
        <v>10</v>
      </c>
      <c r="C852" s="8"/>
      <c r="D852" s="8" t="s">
        <v>136</v>
      </c>
      <c r="E852" s="8" t="s">
        <v>86</v>
      </c>
      <c r="F852" s="8" t="s">
        <v>139</v>
      </c>
      <c r="G852" s="8">
        <v>36.5</v>
      </c>
      <c r="H852" s="10">
        <v>8057963248859</v>
      </c>
      <c r="I852" s="11">
        <v>169</v>
      </c>
      <c r="J852" s="11">
        <v>84.5</v>
      </c>
      <c r="K852" s="9">
        <v>2</v>
      </c>
      <c r="L852" s="8"/>
      <c r="M852" s="4">
        <f>+L852*J852</f>
        <v>0</v>
      </c>
    </row>
    <row r="853" spans="2:13" s="7" customFormat="1" ht="50.1" customHeight="1" x14ac:dyDescent="0.25">
      <c r="B853" s="2" t="s">
        <v>10</v>
      </c>
      <c r="C853" s="8"/>
      <c r="D853" s="8" t="s">
        <v>136</v>
      </c>
      <c r="E853" s="8" t="s">
        <v>86</v>
      </c>
      <c r="F853" s="8" t="s">
        <v>139</v>
      </c>
      <c r="G853" s="8">
        <v>37</v>
      </c>
      <c r="H853" s="10">
        <v>8057963248866</v>
      </c>
      <c r="I853" s="11">
        <v>169</v>
      </c>
      <c r="J853" s="11">
        <v>84.5</v>
      </c>
      <c r="K853" s="9">
        <v>1</v>
      </c>
      <c r="L853" s="8"/>
      <c r="M853" s="4">
        <f>+L853*J853</f>
        <v>0</v>
      </c>
    </row>
    <row r="854" spans="2:13" s="7" customFormat="1" ht="50.1" customHeight="1" x14ac:dyDescent="0.25">
      <c r="B854" s="2" t="s">
        <v>10</v>
      </c>
      <c r="C854" s="8"/>
      <c r="D854" s="8" t="s">
        <v>136</v>
      </c>
      <c r="E854" s="8" t="s">
        <v>86</v>
      </c>
      <c r="F854" s="8" t="s">
        <v>139</v>
      </c>
      <c r="G854" s="8">
        <v>37.5</v>
      </c>
      <c r="H854" s="10">
        <v>8057963248873</v>
      </c>
      <c r="I854" s="11">
        <v>169</v>
      </c>
      <c r="J854" s="11">
        <v>84.5</v>
      </c>
      <c r="K854" s="9">
        <v>1</v>
      </c>
      <c r="L854" s="8"/>
      <c r="M854" s="4">
        <f>+L854*J854</f>
        <v>0</v>
      </c>
    </row>
    <row r="855" spans="2:13" s="7" customFormat="1" ht="50.1" customHeight="1" x14ac:dyDescent="0.25">
      <c r="B855" s="2" t="s">
        <v>10</v>
      </c>
      <c r="C855" s="8"/>
      <c r="D855" s="8" t="s">
        <v>136</v>
      </c>
      <c r="E855" s="8" t="s">
        <v>86</v>
      </c>
      <c r="F855" s="8" t="s">
        <v>139</v>
      </c>
      <c r="G855" s="8">
        <v>38</v>
      </c>
      <c r="H855" s="10">
        <v>8057963248880</v>
      </c>
      <c r="I855" s="11">
        <v>169</v>
      </c>
      <c r="J855" s="11">
        <v>84.5</v>
      </c>
      <c r="K855" s="9">
        <v>4</v>
      </c>
      <c r="L855" s="8"/>
      <c r="M855" s="4">
        <f>+L855*J855</f>
        <v>0</v>
      </c>
    </row>
    <row r="856" spans="2:13" s="7" customFormat="1" ht="50.1" customHeight="1" x14ac:dyDescent="0.25">
      <c r="B856" s="2" t="s">
        <v>10</v>
      </c>
      <c r="C856" s="8"/>
      <c r="D856" s="8" t="s">
        <v>136</v>
      </c>
      <c r="E856" s="8" t="s">
        <v>86</v>
      </c>
      <c r="F856" s="8" t="s">
        <v>139</v>
      </c>
      <c r="G856" s="8">
        <v>38.5</v>
      </c>
      <c r="H856" s="10">
        <v>8057963248897</v>
      </c>
      <c r="I856" s="11">
        <v>169</v>
      </c>
      <c r="J856" s="11">
        <v>84.5</v>
      </c>
      <c r="K856" s="9">
        <v>2</v>
      </c>
      <c r="L856" s="8"/>
      <c r="M856" s="4">
        <f>+L856*J856</f>
        <v>0</v>
      </c>
    </row>
    <row r="857" spans="2:13" s="7" customFormat="1" ht="50.1" customHeight="1" x14ac:dyDescent="0.25">
      <c r="B857" s="2" t="s">
        <v>10</v>
      </c>
      <c r="C857" s="8"/>
      <c r="D857" s="8" t="s">
        <v>136</v>
      </c>
      <c r="E857" s="8" t="s">
        <v>86</v>
      </c>
      <c r="F857" s="8" t="s">
        <v>139</v>
      </c>
      <c r="G857" s="8">
        <v>39</v>
      </c>
      <c r="H857" s="10">
        <v>8057963248903</v>
      </c>
      <c r="I857" s="11">
        <v>169</v>
      </c>
      <c r="J857" s="11">
        <v>84.5</v>
      </c>
      <c r="K857" s="9">
        <v>2</v>
      </c>
      <c r="L857" s="8"/>
      <c r="M857" s="4">
        <f>+L857*J857</f>
        <v>0</v>
      </c>
    </row>
    <row r="858" spans="2:13" s="7" customFormat="1" ht="50.1" customHeight="1" x14ac:dyDescent="0.25">
      <c r="B858" s="2" t="s">
        <v>10</v>
      </c>
      <c r="C858" s="8"/>
      <c r="D858" s="8" t="s">
        <v>136</v>
      </c>
      <c r="E858" s="8" t="s">
        <v>86</v>
      </c>
      <c r="F858" s="8" t="s">
        <v>139</v>
      </c>
      <c r="G858" s="8">
        <v>39.5</v>
      </c>
      <c r="H858" s="10">
        <v>8057963248910</v>
      </c>
      <c r="I858" s="11">
        <v>169</v>
      </c>
      <c r="J858" s="11">
        <v>84.5</v>
      </c>
      <c r="K858" s="9">
        <v>1</v>
      </c>
      <c r="L858" s="8"/>
      <c r="M858" s="4">
        <f>+L858*J858</f>
        <v>0</v>
      </c>
    </row>
    <row r="859" spans="2:13" s="7" customFormat="1" ht="50.1" customHeight="1" x14ac:dyDescent="0.25">
      <c r="B859" s="2" t="s">
        <v>10</v>
      </c>
      <c r="C859" s="8"/>
      <c r="D859" s="8" t="s">
        <v>136</v>
      </c>
      <c r="E859" s="8" t="s">
        <v>86</v>
      </c>
      <c r="F859" s="8" t="s">
        <v>139</v>
      </c>
      <c r="G859" s="8">
        <v>40</v>
      </c>
      <c r="H859" s="10">
        <v>8057963248927</v>
      </c>
      <c r="I859" s="11">
        <v>169</v>
      </c>
      <c r="J859" s="11">
        <v>84.5</v>
      </c>
      <c r="K859" s="9">
        <v>6</v>
      </c>
      <c r="L859" s="8"/>
      <c r="M859" s="4">
        <f>+L859*J859</f>
        <v>0</v>
      </c>
    </row>
    <row r="860" spans="2:13" s="7" customFormat="1" ht="50.1" customHeight="1" x14ac:dyDescent="0.25">
      <c r="B860" s="2" t="s">
        <v>10</v>
      </c>
      <c r="C860" s="8"/>
      <c r="D860" s="8" t="s">
        <v>136</v>
      </c>
      <c r="E860" s="8" t="s">
        <v>86</v>
      </c>
      <c r="F860" s="8" t="s">
        <v>139</v>
      </c>
      <c r="G860" s="8">
        <v>41</v>
      </c>
      <c r="H860" s="10">
        <v>8057963248941</v>
      </c>
      <c r="I860" s="11">
        <v>169</v>
      </c>
      <c r="J860" s="11">
        <v>84.5</v>
      </c>
      <c r="K860" s="9">
        <v>20</v>
      </c>
      <c r="L860" s="8"/>
      <c r="M860" s="4">
        <f>+L860*J860</f>
        <v>0</v>
      </c>
    </row>
    <row r="861" spans="2:13" s="7" customFormat="1" ht="50.1" customHeight="1" x14ac:dyDescent="0.25">
      <c r="B861" s="2" t="s">
        <v>10</v>
      </c>
      <c r="C861" s="8"/>
      <c r="D861" s="8" t="s">
        <v>136</v>
      </c>
      <c r="E861" s="8" t="s">
        <v>86</v>
      </c>
      <c r="F861" s="8" t="s">
        <v>139</v>
      </c>
      <c r="G861" s="8">
        <v>42</v>
      </c>
      <c r="H861" s="10">
        <v>8057963248965</v>
      </c>
      <c r="I861" s="11">
        <v>169</v>
      </c>
      <c r="J861" s="11">
        <v>84.5</v>
      </c>
      <c r="K861" s="9">
        <v>7</v>
      </c>
      <c r="L861" s="8"/>
      <c r="M861" s="4">
        <f>+L861*J861</f>
        <v>0</v>
      </c>
    </row>
    <row r="862" spans="2:13" s="7" customFormat="1" ht="50.1" customHeight="1" x14ac:dyDescent="0.25">
      <c r="B862" s="2" t="s">
        <v>10</v>
      </c>
      <c r="C862" s="8"/>
      <c r="D862" s="8" t="s">
        <v>136</v>
      </c>
      <c r="E862" s="8" t="s">
        <v>86</v>
      </c>
      <c r="F862" s="8" t="s">
        <v>139</v>
      </c>
      <c r="G862" s="8">
        <v>43</v>
      </c>
      <c r="H862" s="10">
        <v>8057963248989</v>
      </c>
      <c r="I862" s="11">
        <v>169</v>
      </c>
      <c r="J862" s="11">
        <v>84.5</v>
      </c>
      <c r="K862" s="9">
        <v>6</v>
      </c>
      <c r="L862" s="8"/>
      <c r="M862" s="4">
        <f>+L862*J862</f>
        <v>0</v>
      </c>
    </row>
    <row r="863" spans="2:13" s="7" customFormat="1" ht="50.1" customHeight="1" x14ac:dyDescent="0.25">
      <c r="B863" s="2" t="s">
        <v>10</v>
      </c>
      <c r="C863" s="8"/>
      <c r="D863" s="8" t="s">
        <v>136</v>
      </c>
      <c r="E863" s="8" t="s">
        <v>86</v>
      </c>
      <c r="F863" s="8" t="s">
        <v>139</v>
      </c>
      <c r="G863" s="8">
        <v>44</v>
      </c>
      <c r="H863" s="10">
        <v>8057963249009</v>
      </c>
      <c r="I863" s="11">
        <v>169</v>
      </c>
      <c r="J863" s="11">
        <v>84.5</v>
      </c>
      <c r="K863" s="9">
        <v>1</v>
      </c>
      <c r="L863" s="8"/>
      <c r="M863" s="4">
        <f>+L863*J863</f>
        <v>0</v>
      </c>
    </row>
    <row r="864" spans="2:13" s="7" customFormat="1" ht="50.1" customHeight="1" x14ac:dyDescent="0.25">
      <c r="B864" s="2" t="s">
        <v>10</v>
      </c>
      <c r="C864" s="8"/>
      <c r="D864" s="8" t="s">
        <v>136</v>
      </c>
      <c r="E864" s="8" t="s">
        <v>86</v>
      </c>
      <c r="F864" s="8" t="s">
        <v>139</v>
      </c>
      <c r="G864" s="8">
        <v>45</v>
      </c>
      <c r="H864" s="10">
        <v>8057963249023</v>
      </c>
      <c r="I864" s="11">
        <v>169</v>
      </c>
      <c r="J864" s="11">
        <v>84.5</v>
      </c>
      <c r="K864" s="9">
        <v>6</v>
      </c>
      <c r="L864" s="8"/>
      <c r="M864" s="4">
        <f>+L864*J864</f>
        <v>0</v>
      </c>
    </row>
    <row r="865" spans="2:13" s="7" customFormat="1" ht="50.1" customHeight="1" x14ac:dyDescent="0.25">
      <c r="B865" s="2" t="s">
        <v>10</v>
      </c>
      <c r="C865" s="8"/>
      <c r="D865" s="8" t="s">
        <v>136</v>
      </c>
      <c r="E865" s="8" t="s">
        <v>86</v>
      </c>
      <c r="F865" s="8" t="s">
        <v>139</v>
      </c>
      <c r="G865" s="8">
        <v>45.5</v>
      </c>
      <c r="H865" s="10">
        <v>8057963249030</v>
      </c>
      <c r="I865" s="11">
        <v>169</v>
      </c>
      <c r="J865" s="11">
        <v>84.5</v>
      </c>
      <c r="K865" s="9">
        <v>2</v>
      </c>
      <c r="L865" s="8"/>
      <c r="M865" s="4">
        <f>+L865*J865</f>
        <v>0</v>
      </c>
    </row>
    <row r="866" spans="2:13" s="7" customFormat="1" ht="50.1" customHeight="1" x14ac:dyDescent="0.25">
      <c r="B866" s="2" t="s">
        <v>10</v>
      </c>
      <c r="C866" s="8"/>
      <c r="D866" s="8" t="s">
        <v>136</v>
      </c>
      <c r="E866" s="8" t="s">
        <v>86</v>
      </c>
      <c r="F866" s="8" t="s">
        <v>140</v>
      </c>
      <c r="G866" s="8">
        <v>36</v>
      </c>
      <c r="H866" s="10">
        <v>8057963249085</v>
      </c>
      <c r="I866" s="11">
        <v>169</v>
      </c>
      <c r="J866" s="11">
        <v>84.5</v>
      </c>
      <c r="K866" s="9">
        <v>2</v>
      </c>
      <c r="L866" s="8"/>
      <c r="M866" s="4">
        <f>+L866*J866</f>
        <v>0</v>
      </c>
    </row>
    <row r="867" spans="2:13" s="7" customFormat="1" ht="50.1" customHeight="1" x14ac:dyDescent="0.25">
      <c r="B867" s="2" t="s">
        <v>10</v>
      </c>
      <c r="C867" s="8"/>
      <c r="D867" s="8" t="s">
        <v>136</v>
      </c>
      <c r="E867" s="8" t="s">
        <v>86</v>
      </c>
      <c r="F867" s="8" t="s">
        <v>140</v>
      </c>
      <c r="G867" s="8">
        <v>37</v>
      </c>
      <c r="H867" s="10">
        <v>8057963249108</v>
      </c>
      <c r="I867" s="11">
        <v>169</v>
      </c>
      <c r="J867" s="11">
        <v>84.5</v>
      </c>
      <c r="K867" s="9">
        <v>1</v>
      </c>
      <c r="L867" s="8"/>
      <c r="M867" s="4">
        <f>+L867*J867</f>
        <v>0</v>
      </c>
    </row>
    <row r="868" spans="2:13" s="7" customFormat="1" ht="50.1" customHeight="1" x14ac:dyDescent="0.25">
      <c r="B868" s="2" t="s">
        <v>10</v>
      </c>
      <c r="C868" s="8"/>
      <c r="D868" s="8" t="s">
        <v>136</v>
      </c>
      <c r="E868" s="8" t="s">
        <v>86</v>
      </c>
      <c r="F868" s="8" t="s">
        <v>140</v>
      </c>
      <c r="G868" s="8">
        <v>38</v>
      </c>
      <c r="H868" s="10">
        <v>8057963249122</v>
      </c>
      <c r="I868" s="11">
        <v>169</v>
      </c>
      <c r="J868" s="11">
        <v>84.5</v>
      </c>
      <c r="K868" s="9">
        <v>4</v>
      </c>
      <c r="L868" s="8"/>
      <c r="M868" s="4">
        <f>+L868*J868</f>
        <v>0</v>
      </c>
    </row>
    <row r="869" spans="2:13" s="7" customFormat="1" ht="50.1" customHeight="1" x14ac:dyDescent="0.25">
      <c r="B869" s="2" t="s">
        <v>10</v>
      </c>
      <c r="C869" s="8"/>
      <c r="D869" s="8" t="s">
        <v>136</v>
      </c>
      <c r="E869" s="8" t="s">
        <v>86</v>
      </c>
      <c r="F869" s="8" t="s">
        <v>140</v>
      </c>
      <c r="G869" s="8">
        <v>39</v>
      </c>
      <c r="H869" s="10">
        <v>8057963249146</v>
      </c>
      <c r="I869" s="11">
        <v>169</v>
      </c>
      <c r="J869" s="11">
        <v>84.5</v>
      </c>
      <c r="K869" s="9">
        <v>2</v>
      </c>
      <c r="L869" s="8"/>
      <c r="M869" s="4">
        <f>+L869*J869</f>
        <v>0</v>
      </c>
    </row>
    <row r="870" spans="2:13" s="7" customFormat="1" ht="50.1" customHeight="1" x14ac:dyDescent="0.25">
      <c r="B870" s="2" t="s">
        <v>10</v>
      </c>
      <c r="C870" s="8"/>
      <c r="D870" s="8" t="s">
        <v>136</v>
      </c>
      <c r="E870" s="8" t="s">
        <v>86</v>
      </c>
      <c r="F870" s="8" t="s">
        <v>140</v>
      </c>
      <c r="G870" s="8">
        <v>40</v>
      </c>
      <c r="H870" s="10">
        <v>8057963249160</v>
      </c>
      <c r="I870" s="11">
        <v>169</v>
      </c>
      <c r="J870" s="11">
        <v>84.5</v>
      </c>
      <c r="K870" s="9">
        <v>6</v>
      </c>
      <c r="L870" s="8"/>
      <c r="M870" s="4">
        <f>+L870*J870</f>
        <v>0</v>
      </c>
    </row>
    <row r="871" spans="2:13" s="7" customFormat="1" ht="50.1" customHeight="1" x14ac:dyDescent="0.25">
      <c r="B871" s="2" t="s">
        <v>10</v>
      </c>
      <c r="C871" s="8"/>
      <c r="D871" s="8" t="s">
        <v>136</v>
      </c>
      <c r="E871" s="8" t="s">
        <v>86</v>
      </c>
      <c r="F871" s="8" t="s">
        <v>140</v>
      </c>
      <c r="G871" s="8">
        <v>41</v>
      </c>
      <c r="H871" s="10">
        <v>8057963249184</v>
      </c>
      <c r="I871" s="11">
        <v>169</v>
      </c>
      <c r="J871" s="11">
        <v>84.5</v>
      </c>
      <c r="K871" s="9">
        <v>20</v>
      </c>
      <c r="L871" s="8"/>
      <c r="M871" s="4">
        <f>+L871*J871</f>
        <v>0</v>
      </c>
    </row>
    <row r="872" spans="2:13" s="7" customFormat="1" ht="50.1" customHeight="1" x14ac:dyDescent="0.25">
      <c r="B872" s="2" t="s">
        <v>10</v>
      </c>
      <c r="C872" s="8"/>
      <c r="D872" s="8" t="s">
        <v>136</v>
      </c>
      <c r="E872" s="8" t="s">
        <v>86</v>
      </c>
      <c r="F872" s="8" t="s">
        <v>140</v>
      </c>
      <c r="G872" s="8">
        <v>47</v>
      </c>
      <c r="H872" s="10">
        <v>8057963249306</v>
      </c>
      <c r="I872" s="11">
        <v>169</v>
      </c>
      <c r="J872" s="11">
        <v>84.5</v>
      </c>
      <c r="K872" s="9">
        <v>1</v>
      </c>
      <c r="L872" s="8"/>
      <c r="M872" s="4">
        <f>+L872*J872</f>
        <v>0</v>
      </c>
    </row>
    <row r="873" spans="2:13" s="7" customFormat="1" ht="50.1" customHeight="1" x14ac:dyDescent="0.25">
      <c r="B873" s="2" t="s">
        <v>10</v>
      </c>
      <c r="C873" s="8"/>
      <c r="D873" s="8" t="s">
        <v>141</v>
      </c>
      <c r="E873" s="8" t="s">
        <v>86</v>
      </c>
      <c r="F873" s="8" t="s">
        <v>142</v>
      </c>
      <c r="G873" s="8">
        <v>36</v>
      </c>
      <c r="H873" s="10">
        <v>8057963249320</v>
      </c>
      <c r="I873" s="11">
        <v>189</v>
      </c>
      <c r="J873" s="11">
        <v>94.5</v>
      </c>
      <c r="K873" s="9">
        <v>2</v>
      </c>
      <c r="L873" s="8"/>
      <c r="M873" s="4">
        <f>+L873*J873</f>
        <v>0</v>
      </c>
    </row>
    <row r="874" spans="2:13" s="7" customFormat="1" ht="50.1" customHeight="1" x14ac:dyDescent="0.25">
      <c r="B874" s="2" t="s">
        <v>10</v>
      </c>
      <c r="C874" s="8"/>
      <c r="D874" s="8" t="s">
        <v>141</v>
      </c>
      <c r="E874" s="8" t="s">
        <v>86</v>
      </c>
      <c r="F874" s="8" t="s">
        <v>142</v>
      </c>
      <c r="G874" s="8">
        <v>36.5</v>
      </c>
      <c r="H874" s="10">
        <v>8057963249337</v>
      </c>
      <c r="I874" s="11">
        <v>189</v>
      </c>
      <c r="J874" s="11">
        <v>94.5</v>
      </c>
      <c r="K874" s="9">
        <v>21</v>
      </c>
      <c r="L874" s="8"/>
      <c r="M874" s="4">
        <f>+L874*J874</f>
        <v>0</v>
      </c>
    </row>
    <row r="875" spans="2:13" s="7" customFormat="1" ht="50.1" customHeight="1" x14ac:dyDescent="0.25">
      <c r="B875" s="2" t="s">
        <v>10</v>
      </c>
      <c r="C875" s="8"/>
      <c r="D875" s="8" t="s">
        <v>141</v>
      </c>
      <c r="E875" s="8" t="s">
        <v>86</v>
      </c>
      <c r="F875" s="8" t="s">
        <v>142</v>
      </c>
      <c r="G875" s="8">
        <v>37</v>
      </c>
      <c r="H875" s="10">
        <v>8057963249344</v>
      </c>
      <c r="I875" s="11">
        <v>189</v>
      </c>
      <c r="J875" s="11">
        <v>94.5</v>
      </c>
      <c r="K875" s="9">
        <v>2</v>
      </c>
      <c r="L875" s="8"/>
      <c r="M875" s="4">
        <f>+L875*J875</f>
        <v>0</v>
      </c>
    </row>
    <row r="876" spans="2:13" s="7" customFormat="1" ht="50.1" customHeight="1" x14ac:dyDescent="0.25">
      <c r="B876" s="2" t="s">
        <v>10</v>
      </c>
      <c r="C876" s="8"/>
      <c r="D876" s="8" t="s">
        <v>141</v>
      </c>
      <c r="E876" s="8" t="s">
        <v>86</v>
      </c>
      <c r="F876" s="8" t="s">
        <v>142</v>
      </c>
      <c r="G876" s="8">
        <v>37.5</v>
      </c>
      <c r="H876" s="10">
        <v>8057963249351</v>
      </c>
      <c r="I876" s="11">
        <v>189</v>
      </c>
      <c r="J876" s="11">
        <v>94.5</v>
      </c>
      <c r="K876" s="9">
        <v>2</v>
      </c>
      <c r="L876" s="8"/>
      <c r="M876" s="4">
        <f>+L876*J876</f>
        <v>0</v>
      </c>
    </row>
    <row r="877" spans="2:13" s="7" customFormat="1" ht="50.1" customHeight="1" x14ac:dyDescent="0.25">
      <c r="B877" s="2" t="s">
        <v>10</v>
      </c>
      <c r="C877" s="8"/>
      <c r="D877" s="8" t="s">
        <v>141</v>
      </c>
      <c r="E877" s="8" t="s">
        <v>86</v>
      </c>
      <c r="F877" s="8" t="s">
        <v>142</v>
      </c>
      <c r="G877" s="8">
        <v>38</v>
      </c>
      <c r="H877" s="10">
        <v>8057963249368</v>
      </c>
      <c r="I877" s="11">
        <v>189</v>
      </c>
      <c r="J877" s="11">
        <v>94.5</v>
      </c>
      <c r="K877" s="9">
        <v>9</v>
      </c>
      <c r="L877" s="8"/>
      <c r="M877" s="4">
        <f>+L877*J877</f>
        <v>0</v>
      </c>
    </row>
    <row r="878" spans="2:13" s="7" customFormat="1" ht="50.1" customHeight="1" x14ac:dyDescent="0.25">
      <c r="B878" s="2" t="s">
        <v>10</v>
      </c>
      <c r="C878" s="8"/>
      <c r="D878" s="8" t="s">
        <v>141</v>
      </c>
      <c r="E878" s="8" t="s">
        <v>86</v>
      </c>
      <c r="F878" s="8" t="s">
        <v>142</v>
      </c>
      <c r="G878" s="8">
        <v>38.5</v>
      </c>
      <c r="H878" s="10">
        <v>8057963249375</v>
      </c>
      <c r="I878" s="11">
        <v>189</v>
      </c>
      <c r="J878" s="11">
        <v>94.5</v>
      </c>
      <c r="K878" s="9">
        <v>8</v>
      </c>
      <c r="L878" s="8"/>
      <c r="M878" s="4">
        <f>+L878*J878</f>
        <v>0</v>
      </c>
    </row>
    <row r="879" spans="2:13" s="7" customFormat="1" ht="50.1" customHeight="1" x14ac:dyDescent="0.25">
      <c r="B879" s="2" t="s">
        <v>10</v>
      </c>
      <c r="C879" s="8"/>
      <c r="D879" s="8" t="s">
        <v>141</v>
      </c>
      <c r="E879" s="8" t="s">
        <v>86</v>
      </c>
      <c r="F879" s="8" t="s">
        <v>142</v>
      </c>
      <c r="G879" s="8">
        <v>39</v>
      </c>
      <c r="H879" s="10">
        <v>8057963249382</v>
      </c>
      <c r="I879" s="11">
        <v>189</v>
      </c>
      <c r="J879" s="11">
        <v>94.5</v>
      </c>
      <c r="K879" s="9">
        <v>9</v>
      </c>
      <c r="L879" s="8"/>
      <c r="M879" s="4">
        <f>+L879*J879</f>
        <v>0</v>
      </c>
    </row>
    <row r="880" spans="2:13" s="7" customFormat="1" ht="50.1" customHeight="1" x14ac:dyDescent="0.25">
      <c r="B880" s="2" t="s">
        <v>10</v>
      </c>
      <c r="C880" s="8"/>
      <c r="D880" s="8" t="s">
        <v>141</v>
      </c>
      <c r="E880" s="8" t="s">
        <v>86</v>
      </c>
      <c r="F880" s="8" t="s">
        <v>142</v>
      </c>
      <c r="G880" s="8">
        <v>39.5</v>
      </c>
      <c r="H880" s="10">
        <v>8057963249399</v>
      </c>
      <c r="I880" s="11">
        <v>189</v>
      </c>
      <c r="J880" s="11">
        <v>94.5</v>
      </c>
      <c r="K880" s="9">
        <v>14</v>
      </c>
      <c r="L880" s="8"/>
      <c r="M880" s="4">
        <f>+L880*J880</f>
        <v>0</v>
      </c>
    </row>
    <row r="881" spans="2:13" s="7" customFormat="1" ht="50.1" customHeight="1" x14ac:dyDescent="0.25">
      <c r="B881" s="2" t="s">
        <v>10</v>
      </c>
      <c r="C881" s="8"/>
      <c r="D881" s="8" t="s">
        <v>141</v>
      </c>
      <c r="E881" s="8" t="s">
        <v>86</v>
      </c>
      <c r="F881" s="8" t="s">
        <v>142</v>
      </c>
      <c r="G881" s="8">
        <v>40</v>
      </c>
      <c r="H881" s="10">
        <v>8057963249405</v>
      </c>
      <c r="I881" s="11">
        <v>189</v>
      </c>
      <c r="J881" s="11">
        <v>94.5</v>
      </c>
      <c r="K881" s="9">
        <v>13</v>
      </c>
      <c r="L881" s="8"/>
      <c r="M881" s="4">
        <f>+L881*J881</f>
        <v>0</v>
      </c>
    </row>
    <row r="882" spans="2:13" s="7" customFormat="1" ht="50.1" customHeight="1" x14ac:dyDescent="0.25">
      <c r="B882" s="2" t="s">
        <v>10</v>
      </c>
      <c r="C882" s="8"/>
      <c r="D882" s="8" t="s">
        <v>141</v>
      </c>
      <c r="E882" s="8" t="s">
        <v>86</v>
      </c>
      <c r="F882" s="8" t="s">
        <v>142</v>
      </c>
      <c r="G882" s="8">
        <v>40.5</v>
      </c>
      <c r="H882" s="10">
        <v>8057963249412</v>
      </c>
      <c r="I882" s="11">
        <v>189</v>
      </c>
      <c r="J882" s="11">
        <v>94.5</v>
      </c>
      <c r="K882" s="9">
        <v>16</v>
      </c>
      <c r="L882" s="8"/>
      <c r="M882" s="4">
        <f>+L882*J882</f>
        <v>0</v>
      </c>
    </row>
    <row r="883" spans="2:13" s="7" customFormat="1" ht="50.1" customHeight="1" x14ac:dyDescent="0.25">
      <c r="B883" s="2" t="s">
        <v>10</v>
      </c>
      <c r="C883" s="8"/>
      <c r="D883" s="8" t="s">
        <v>141</v>
      </c>
      <c r="E883" s="8" t="s">
        <v>86</v>
      </c>
      <c r="F883" s="8" t="s">
        <v>142</v>
      </c>
      <c r="G883" s="8">
        <v>41</v>
      </c>
      <c r="H883" s="10">
        <v>8057963249429</v>
      </c>
      <c r="I883" s="11">
        <v>189</v>
      </c>
      <c r="J883" s="11">
        <v>94.5</v>
      </c>
      <c r="K883" s="9">
        <v>12</v>
      </c>
      <c r="L883" s="8"/>
      <c r="M883" s="4">
        <f>+L883*J883</f>
        <v>0</v>
      </c>
    </row>
    <row r="884" spans="2:13" s="7" customFormat="1" ht="50.1" customHeight="1" x14ac:dyDescent="0.25">
      <c r="B884" s="2" t="s">
        <v>10</v>
      </c>
      <c r="C884" s="8"/>
      <c r="D884" s="8" t="s">
        <v>141</v>
      </c>
      <c r="E884" s="8" t="s">
        <v>86</v>
      </c>
      <c r="F884" s="8" t="s">
        <v>142</v>
      </c>
      <c r="G884" s="8">
        <v>41.5</v>
      </c>
      <c r="H884" s="10">
        <v>8057963249436</v>
      </c>
      <c r="I884" s="11">
        <v>189</v>
      </c>
      <c r="J884" s="11">
        <v>94.5</v>
      </c>
      <c r="K884" s="9">
        <v>14</v>
      </c>
      <c r="L884" s="8"/>
      <c r="M884" s="4">
        <f>+L884*J884</f>
        <v>0</v>
      </c>
    </row>
    <row r="885" spans="2:13" s="7" customFormat="1" ht="50.1" customHeight="1" x14ac:dyDescent="0.25">
      <c r="B885" s="2" t="s">
        <v>10</v>
      </c>
      <c r="C885" s="8"/>
      <c r="D885" s="8" t="s">
        <v>141</v>
      </c>
      <c r="E885" s="8" t="s">
        <v>86</v>
      </c>
      <c r="F885" s="8" t="s">
        <v>142</v>
      </c>
      <c r="G885" s="8">
        <v>42</v>
      </c>
      <c r="H885" s="10">
        <v>8057963249443</v>
      </c>
      <c r="I885" s="11">
        <v>189</v>
      </c>
      <c r="J885" s="11">
        <v>94.5</v>
      </c>
      <c r="K885" s="9">
        <v>25</v>
      </c>
      <c r="L885" s="8"/>
      <c r="M885" s="4">
        <f>+L885*J885</f>
        <v>0</v>
      </c>
    </row>
    <row r="886" spans="2:13" s="7" customFormat="1" ht="50.1" customHeight="1" x14ac:dyDescent="0.25">
      <c r="B886" s="2" t="s">
        <v>10</v>
      </c>
      <c r="C886" s="8"/>
      <c r="D886" s="8" t="s">
        <v>141</v>
      </c>
      <c r="E886" s="8" t="s">
        <v>86</v>
      </c>
      <c r="F886" s="8" t="s">
        <v>142</v>
      </c>
      <c r="G886" s="8">
        <v>42.5</v>
      </c>
      <c r="H886" s="10">
        <v>8057963249450</v>
      </c>
      <c r="I886" s="11">
        <v>189</v>
      </c>
      <c r="J886" s="11">
        <v>94.5</v>
      </c>
      <c r="K886" s="9">
        <v>28</v>
      </c>
      <c r="L886" s="8"/>
      <c r="M886" s="4">
        <f>+L886*J886</f>
        <v>0</v>
      </c>
    </row>
    <row r="887" spans="2:13" s="7" customFormat="1" ht="50.1" customHeight="1" x14ac:dyDescent="0.25">
      <c r="B887" s="2" t="s">
        <v>10</v>
      </c>
      <c r="C887" s="8"/>
      <c r="D887" s="8" t="s">
        <v>141</v>
      </c>
      <c r="E887" s="8" t="s">
        <v>86</v>
      </c>
      <c r="F887" s="8" t="s">
        <v>142</v>
      </c>
      <c r="G887" s="8">
        <v>43</v>
      </c>
      <c r="H887" s="10">
        <v>8057963249467</v>
      </c>
      <c r="I887" s="11">
        <v>189</v>
      </c>
      <c r="J887" s="11">
        <v>94.5</v>
      </c>
      <c r="K887" s="9">
        <v>22</v>
      </c>
      <c r="L887" s="8"/>
      <c r="M887" s="4">
        <f>+L887*J887</f>
        <v>0</v>
      </c>
    </row>
    <row r="888" spans="2:13" s="7" customFormat="1" ht="50.1" customHeight="1" x14ac:dyDescent="0.25">
      <c r="B888" s="2" t="s">
        <v>10</v>
      </c>
      <c r="C888" s="8"/>
      <c r="D888" s="8" t="s">
        <v>141</v>
      </c>
      <c r="E888" s="8" t="s">
        <v>86</v>
      </c>
      <c r="F888" s="8" t="s">
        <v>142</v>
      </c>
      <c r="G888" s="8">
        <v>43.5</v>
      </c>
      <c r="H888" s="10">
        <v>8057963249474</v>
      </c>
      <c r="I888" s="11">
        <v>189</v>
      </c>
      <c r="J888" s="11">
        <v>94.5</v>
      </c>
      <c r="K888" s="9">
        <v>27</v>
      </c>
      <c r="L888" s="8"/>
      <c r="M888" s="4">
        <f>+L888*J888</f>
        <v>0</v>
      </c>
    </row>
    <row r="889" spans="2:13" s="7" customFormat="1" ht="50.1" customHeight="1" x14ac:dyDescent="0.25">
      <c r="B889" s="2" t="s">
        <v>10</v>
      </c>
      <c r="C889" s="8"/>
      <c r="D889" s="8" t="s">
        <v>141</v>
      </c>
      <c r="E889" s="8" t="s">
        <v>86</v>
      </c>
      <c r="F889" s="8" t="s">
        <v>142</v>
      </c>
      <c r="G889" s="8">
        <v>44</v>
      </c>
      <c r="H889" s="10">
        <v>8057963249481</v>
      </c>
      <c r="I889" s="11">
        <v>189</v>
      </c>
      <c r="J889" s="11">
        <v>94.5</v>
      </c>
      <c r="K889" s="9">
        <v>30</v>
      </c>
      <c r="L889" s="8"/>
      <c r="M889" s="4">
        <f>+L889*J889</f>
        <v>0</v>
      </c>
    </row>
    <row r="890" spans="2:13" s="7" customFormat="1" ht="50.1" customHeight="1" x14ac:dyDescent="0.25">
      <c r="B890" s="2" t="s">
        <v>10</v>
      </c>
      <c r="C890" s="8"/>
      <c r="D890" s="8" t="s">
        <v>141</v>
      </c>
      <c r="E890" s="8" t="s">
        <v>86</v>
      </c>
      <c r="F890" s="8" t="s">
        <v>142</v>
      </c>
      <c r="G890" s="8">
        <v>44.5</v>
      </c>
      <c r="H890" s="10">
        <v>8057963249498</v>
      </c>
      <c r="I890" s="11">
        <v>189</v>
      </c>
      <c r="J890" s="11">
        <v>94.5</v>
      </c>
      <c r="K890" s="9">
        <v>31</v>
      </c>
      <c r="L890" s="8"/>
      <c r="M890" s="4">
        <f>+L890*J890</f>
        <v>0</v>
      </c>
    </row>
    <row r="891" spans="2:13" s="7" customFormat="1" ht="50.1" customHeight="1" x14ac:dyDescent="0.25">
      <c r="B891" s="2" t="s">
        <v>10</v>
      </c>
      <c r="C891" s="8"/>
      <c r="D891" s="8" t="s">
        <v>141</v>
      </c>
      <c r="E891" s="8" t="s">
        <v>86</v>
      </c>
      <c r="F891" s="8" t="s">
        <v>142</v>
      </c>
      <c r="G891" s="8">
        <v>45</v>
      </c>
      <c r="H891" s="10">
        <v>8057963249504</v>
      </c>
      <c r="I891" s="11">
        <v>189</v>
      </c>
      <c r="J891" s="11">
        <v>94.5</v>
      </c>
      <c r="K891" s="9">
        <v>23</v>
      </c>
      <c r="L891" s="8"/>
      <c r="M891" s="4">
        <f>+L891*J891</f>
        <v>0</v>
      </c>
    </row>
    <row r="892" spans="2:13" s="7" customFormat="1" ht="50.1" customHeight="1" x14ac:dyDescent="0.25">
      <c r="B892" s="2" t="s">
        <v>10</v>
      </c>
      <c r="C892" s="8"/>
      <c r="D892" s="8" t="s">
        <v>141</v>
      </c>
      <c r="E892" s="8" t="s">
        <v>86</v>
      </c>
      <c r="F892" s="8" t="s">
        <v>142</v>
      </c>
      <c r="G892" s="8">
        <v>45.5</v>
      </c>
      <c r="H892" s="10">
        <v>8057963249511</v>
      </c>
      <c r="I892" s="11">
        <v>189</v>
      </c>
      <c r="J892" s="11">
        <v>94.5</v>
      </c>
      <c r="K892" s="9">
        <v>17</v>
      </c>
      <c r="L892" s="8"/>
      <c r="M892" s="4">
        <f>+L892*J892</f>
        <v>0</v>
      </c>
    </row>
    <row r="893" spans="2:13" s="7" customFormat="1" ht="50.1" customHeight="1" x14ac:dyDescent="0.25">
      <c r="B893" s="2" t="s">
        <v>10</v>
      </c>
      <c r="C893" s="8"/>
      <c r="D893" s="8" t="s">
        <v>141</v>
      </c>
      <c r="E893" s="8" t="s">
        <v>86</v>
      </c>
      <c r="F893" s="8" t="s">
        <v>142</v>
      </c>
      <c r="G893" s="8">
        <v>46</v>
      </c>
      <c r="H893" s="10">
        <v>8057963249528</v>
      </c>
      <c r="I893" s="11">
        <v>189</v>
      </c>
      <c r="J893" s="11">
        <v>94.5</v>
      </c>
      <c r="K893" s="9">
        <v>23</v>
      </c>
      <c r="L893" s="8"/>
      <c r="M893" s="4">
        <f>+L893*J893</f>
        <v>0</v>
      </c>
    </row>
    <row r="894" spans="2:13" s="7" customFormat="1" ht="50.1" customHeight="1" x14ac:dyDescent="0.25">
      <c r="B894" s="2" t="s">
        <v>10</v>
      </c>
      <c r="C894" s="8"/>
      <c r="D894" s="8" t="s">
        <v>141</v>
      </c>
      <c r="E894" s="8" t="s">
        <v>86</v>
      </c>
      <c r="F894" s="8" t="s">
        <v>142</v>
      </c>
      <c r="G894" s="8">
        <v>46.5</v>
      </c>
      <c r="H894" s="10">
        <v>8057963249535</v>
      </c>
      <c r="I894" s="11">
        <v>189</v>
      </c>
      <c r="J894" s="11">
        <v>94.5</v>
      </c>
      <c r="K894" s="9">
        <v>14</v>
      </c>
      <c r="L894" s="8"/>
      <c r="M894" s="4">
        <f>+L894*J894</f>
        <v>0</v>
      </c>
    </row>
    <row r="895" spans="2:13" s="7" customFormat="1" ht="50.1" customHeight="1" x14ac:dyDescent="0.25">
      <c r="B895" s="2" t="s">
        <v>10</v>
      </c>
      <c r="C895" s="8"/>
      <c r="D895" s="8" t="s">
        <v>141</v>
      </c>
      <c r="E895" s="8" t="s">
        <v>86</v>
      </c>
      <c r="F895" s="8" t="s">
        <v>142</v>
      </c>
      <c r="G895" s="8">
        <v>47</v>
      </c>
      <c r="H895" s="10">
        <v>8057963249542</v>
      </c>
      <c r="I895" s="11">
        <v>189</v>
      </c>
      <c r="J895" s="11">
        <v>94.5</v>
      </c>
      <c r="K895" s="9">
        <v>10</v>
      </c>
      <c r="L895" s="8"/>
      <c r="M895" s="4">
        <f>+L895*J895</f>
        <v>0</v>
      </c>
    </row>
    <row r="896" spans="2:13" s="7" customFormat="1" ht="50.1" customHeight="1" x14ac:dyDescent="0.25">
      <c r="B896" s="2" t="s">
        <v>10</v>
      </c>
      <c r="C896" s="8"/>
      <c r="D896" s="8" t="s">
        <v>141</v>
      </c>
      <c r="E896" s="8" t="s">
        <v>86</v>
      </c>
      <c r="F896" s="8" t="s">
        <v>142</v>
      </c>
      <c r="G896" s="8">
        <v>48</v>
      </c>
      <c r="H896" s="10">
        <v>8057963249559</v>
      </c>
      <c r="I896" s="11">
        <v>189</v>
      </c>
      <c r="J896" s="11">
        <v>94.5</v>
      </c>
      <c r="K896" s="9">
        <v>2</v>
      </c>
      <c r="L896" s="8"/>
      <c r="M896" s="4">
        <f>+L896*J896</f>
        <v>0</v>
      </c>
    </row>
    <row r="897" spans="2:13" s="7" customFormat="1" ht="50.1" customHeight="1" x14ac:dyDescent="0.25">
      <c r="B897" s="2" t="s">
        <v>10</v>
      </c>
      <c r="C897" s="8"/>
      <c r="D897" s="8" t="s">
        <v>141</v>
      </c>
      <c r="E897" s="8" t="s">
        <v>86</v>
      </c>
      <c r="F897" s="8" t="s">
        <v>143</v>
      </c>
      <c r="G897" s="8">
        <v>41</v>
      </c>
      <c r="H897" s="10">
        <v>8057963249665</v>
      </c>
      <c r="I897" s="11">
        <v>189</v>
      </c>
      <c r="J897" s="11">
        <v>94.5</v>
      </c>
      <c r="K897" s="9">
        <v>12</v>
      </c>
      <c r="L897" s="8"/>
      <c r="M897" s="4">
        <f>+L897*J897</f>
        <v>0</v>
      </c>
    </row>
    <row r="898" spans="2:13" s="7" customFormat="1" ht="50.1" customHeight="1" x14ac:dyDescent="0.25">
      <c r="B898" s="2" t="s">
        <v>10</v>
      </c>
      <c r="C898" s="8"/>
      <c r="D898" s="8" t="s">
        <v>141</v>
      </c>
      <c r="E898" s="8" t="s">
        <v>86</v>
      </c>
      <c r="F898" s="8" t="s">
        <v>143</v>
      </c>
      <c r="G898" s="8">
        <v>42</v>
      </c>
      <c r="H898" s="10">
        <v>8057963249689</v>
      </c>
      <c r="I898" s="11">
        <v>189</v>
      </c>
      <c r="J898" s="11">
        <v>94.5</v>
      </c>
      <c r="K898" s="9">
        <v>25</v>
      </c>
      <c r="L898" s="8"/>
      <c r="M898" s="4">
        <f>+L898*J898</f>
        <v>0</v>
      </c>
    </row>
    <row r="899" spans="2:13" s="7" customFormat="1" ht="50.1" customHeight="1" x14ac:dyDescent="0.25">
      <c r="B899" s="2" t="s">
        <v>10</v>
      </c>
      <c r="C899" s="8"/>
      <c r="D899" s="8" t="s">
        <v>141</v>
      </c>
      <c r="E899" s="8" t="s">
        <v>86</v>
      </c>
      <c r="F899" s="8" t="s">
        <v>143</v>
      </c>
      <c r="G899" s="8">
        <v>42.5</v>
      </c>
      <c r="H899" s="10">
        <v>8057963249696</v>
      </c>
      <c r="I899" s="11">
        <v>189</v>
      </c>
      <c r="J899" s="11">
        <v>94.5</v>
      </c>
      <c r="K899" s="9">
        <v>28</v>
      </c>
      <c r="L899" s="8"/>
      <c r="M899" s="4">
        <f>+L899*J899</f>
        <v>0</v>
      </c>
    </row>
    <row r="900" spans="2:13" s="7" customFormat="1" ht="50.1" customHeight="1" x14ac:dyDescent="0.25">
      <c r="B900" s="2" t="s">
        <v>10</v>
      </c>
      <c r="C900" s="8"/>
      <c r="D900" s="8" t="s">
        <v>141</v>
      </c>
      <c r="E900" s="8" t="s">
        <v>86</v>
      </c>
      <c r="F900" s="8" t="s">
        <v>143</v>
      </c>
      <c r="G900" s="8">
        <v>43</v>
      </c>
      <c r="H900" s="10">
        <v>8057963249702</v>
      </c>
      <c r="I900" s="11">
        <v>189</v>
      </c>
      <c r="J900" s="11">
        <v>94.5</v>
      </c>
      <c r="K900" s="9">
        <v>22</v>
      </c>
      <c r="L900" s="8"/>
      <c r="M900" s="4">
        <f>+L900*J900</f>
        <v>0</v>
      </c>
    </row>
    <row r="901" spans="2:13" s="7" customFormat="1" ht="50.1" customHeight="1" x14ac:dyDescent="0.25">
      <c r="B901" s="2" t="s">
        <v>10</v>
      </c>
      <c r="C901" s="8"/>
      <c r="D901" s="8" t="s">
        <v>141</v>
      </c>
      <c r="E901" s="8" t="s">
        <v>86</v>
      </c>
      <c r="F901" s="8" t="s">
        <v>143</v>
      </c>
      <c r="G901" s="8">
        <v>43.5</v>
      </c>
      <c r="H901" s="10">
        <v>8057963249719</v>
      </c>
      <c r="I901" s="11">
        <v>189</v>
      </c>
      <c r="J901" s="11">
        <v>94.5</v>
      </c>
      <c r="K901" s="9">
        <v>27</v>
      </c>
      <c r="L901" s="8"/>
      <c r="M901" s="4">
        <f>+L901*J901</f>
        <v>0</v>
      </c>
    </row>
    <row r="902" spans="2:13" s="7" customFormat="1" ht="50.1" customHeight="1" x14ac:dyDescent="0.25">
      <c r="B902" s="2" t="s">
        <v>10</v>
      </c>
      <c r="C902" s="8"/>
      <c r="D902" s="8" t="s">
        <v>141</v>
      </c>
      <c r="E902" s="8" t="s">
        <v>86</v>
      </c>
      <c r="F902" s="8" t="s">
        <v>143</v>
      </c>
      <c r="G902" s="8">
        <v>44</v>
      </c>
      <c r="H902" s="10">
        <v>8057963249726</v>
      </c>
      <c r="I902" s="11">
        <v>189</v>
      </c>
      <c r="J902" s="11">
        <v>94.5</v>
      </c>
      <c r="K902" s="9">
        <v>30</v>
      </c>
      <c r="L902" s="8"/>
      <c r="M902" s="4">
        <f>+L902*J902</f>
        <v>0</v>
      </c>
    </row>
    <row r="903" spans="2:13" s="7" customFormat="1" ht="50.1" customHeight="1" x14ac:dyDescent="0.25">
      <c r="B903" s="2" t="s">
        <v>10</v>
      </c>
      <c r="C903" s="8"/>
      <c r="D903" s="8" t="s">
        <v>141</v>
      </c>
      <c r="E903" s="8" t="s">
        <v>86</v>
      </c>
      <c r="F903" s="8" t="s">
        <v>143</v>
      </c>
      <c r="G903" s="8">
        <v>44.5</v>
      </c>
      <c r="H903" s="10">
        <v>8057963249733</v>
      </c>
      <c r="I903" s="11">
        <v>189</v>
      </c>
      <c r="J903" s="11">
        <v>94.5</v>
      </c>
      <c r="K903" s="9">
        <v>31</v>
      </c>
      <c r="L903" s="8"/>
      <c r="M903" s="4">
        <f>+L903*J903</f>
        <v>0</v>
      </c>
    </row>
    <row r="904" spans="2:13" s="7" customFormat="1" ht="50.1" customHeight="1" x14ac:dyDescent="0.25">
      <c r="B904" s="2" t="s">
        <v>10</v>
      </c>
      <c r="C904" s="8"/>
      <c r="D904" s="8" t="s">
        <v>141</v>
      </c>
      <c r="E904" s="8" t="s">
        <v>86</v>
      </c>
      <c r="F904" s="8" t="s">
        <v>143</v>
      </c>
      <c r="G904" s="8">
        <v>45</v>
      </c>
      <c r="H904" s="10">
        <v>8057963249740</v>
      </c>
      <c r="I904" s="11">
        <v>189</v>
      </c>
      <c r="J904" s="11">
        <v>94.5</v>
      </c>
      <c r="K904" s="9">
        <v>23</v>
      </c>
      <c r="L904" s="8"/>
      <c r="M904" s="4">
        <f>+L904*J904</f>
        <v>0</v>
      </c>
    </row>
    <row r="905" spans="2:13" s="7" customFormat="1" ht="50.1" customHeight="1" x14ac:dyDescent="0.25">
      <c r="B905" s="2" t="s">
        <v>10</v>
      </c>
      <c r="C905" s="8"/>
      <c r="D905" s="8" t="s">
        <v>141</v>
      </c>
      <c r="E905" s="8" t="s">
        <v>86</v>
      </c>
      <c r="F905" s="8" t="s">
        <v>144</v>
      </c>
      <c r="G905" s="8">
        <v>40</v>
      </c>
      <c r="H905" s="10">
        <v>8057963249887</v>
      </c>
      <c r="I905" s="11">
        <v>189</v>
      </c>
      <c r="J905" s="11">
        <v>94.5</v>
      </c>
      <c r="K905" s="9">
        <v>13</v>
      </c>
      <c r="L905" s="8"/>
      <c r="M905" s="4">
        <f>+L905*J905</f>
        <v>0</v>
      </c>
    </row>
    <row r="906" spans="2:13" s="7" customFormat="1" ht="50.1" customHeight="1" x14ac:dyDescent="0.25">
      <c r="B906" s="2" t="s">
        <v>10</v>
      </c>
      <c r="C906" s="8"/>
      <c r="D906" s="8" t="s">
        <v>141</v>
      </c>
      <c r="E906" s="8" t="s">
        <v>86</v>
      </c>
      <c r="F906" s="8" t="s">
        <v>144</v>
      </c>
      <c r="G906" s="8">
        <v>41</v>
      </c>
      <c r="H906" s="10">
        <v>8057963249900</v>
      </c>
      <c r="I906" s="11">
        <v>189</v>
      </c>
      <c r="J906" s="11">
        <v>94.5</v>
      </c>
      <c r="K906" s="9">
        <v>12</v>
      </c>
      <c r="L906" s="8"/>
      <c r="M906" s="4">
        <f>+L906*J906</f>
        <v>0</v>
      </c>
    </row>
    <row r="907" spans="2:13" s="7" customFormat="1" ht="50.1" customHeight="1" x14ac:dyDescent="0.25">
      <c r="B907" s="2" t="s">
        <v>10</v>
      </c>
      <c r="C907" s="8"/>
      <c r="D907" s="8" t="s">
        <v>141</v>
      </c>
      <c r="E907" s="8" t="s">
        <v>86</v>
      </c>
      <c r="F907" s="8" t="s">
        <v>144</v>
      </c>
      <c r="G907" s="8">
        <v>42</v>
      </c>
      <c r="H907" s="10">
        <v>8057963249924</v>
      </c>
      <c r="I907" s="11">
        <v>189</v>
      </c>
      <c r="J907" s="11">
        <v>94.5</v>
      </c>
      <c r="K907" s="9">
        <v>25</v>
      </c>
      <c r="L907" s="8"/>
      <c r="M907" s="4">
        <f>+L907*J907</f>
        <v>0</v>
      </c>
    </row>
    <row r="908" spans="2:13" s="7" customFormat="1" ht="50.1" customHeight="1" x14ac:dyDescent="0.25">
      <c r="B908" s="2" t="s">
        <v>10</v>
      </c>
      <c r="C908" s="8"/>
      <c r="D908" s="8" t="s">
        <v>141</v>
      </c>
      <c r="E908" s="8" t="s">
        <v>86</v>
      </c>
      <c r="F908" s="8" t="s">
        <v>144</v>
      </c>
      <c r="G908" s="8">
        <v>43</v>
      </c>
      <c r="H908" s="10">
        <v>8057963249948</v>
      </c>
      <c r="I908" s="11">
        <v>189</v>
      </c>
      <c r="J908" s="11">
        <v>94.5</v>
      </c>
      <c r="K908" s="9">
        <v>22</v>
      </c>
      <c r="L908" s="8"/>
      <c r="M908" s="4">
        <f>+L908*J908</f>
        <v>0</v>
      </c>
    </row>
    <row r="909" spans="2:13" s="7" customFormat="1" ht="50.1" customHeight="1" x14ac:dyDescent="0.25">
      <c r="B909" s="2" t="s">
        <v>10</v>
      </c>
      <c r="C909" s="8"/>
      <c r="D909" s="8" t="s">
        <v>141</v>
      </c>
      <c r="E909" s="8" t="s">
        <v>86</v>
      </c>
      <c r="F909" s="8" t="s">
        <v>144</v>
      </c>
      <c r="G909" s="8">
        <v>43.5</v>
      </c>
      <c r="H909" s="10">
        <v>8057963249955</v>
      </c>
      <c r="I909" s="11">
        <v>189</v>
      </c>
      <c r="J909" s="11">
        <v>94.5</v>
      </c>
      <c r="K909" s="9">
        <v>27</v>
      </c>
      <c r="L909" s="8"/>
      <c r="M909" s="4">
        <f>+L909*J909</f>
        <v>0</v>
      </c>
    </row>
    <row r="910" spans="2:13" s="7" customFormat="1" ht="50.1" customHeight="1" x14ac:dyDescent="0.25">
      <c r="B910" s="2" t="s">
        <v>10</v>
      </c>
      <c r="C910" s="8"/>
      <c r="D910" s="8" t="s">
        <v>141</v>
      </c>
      <c r="E910" s="8" t="s">
        <v>86</v>
      </c>
      <c r="F910" s="8" t="s">
        <v>145</v>
      </c>
      <c r="G910" s="8">
        <v>39</v>
      </c>
      <c r="H910" s="10">
        <v>8057963250104</v>
      </c>
      <c r="I910" s="11">
        <v>189</v>
      </c>
      <c r="J910" s="11">
        <v>94.5</v>
      </c>
      <c r="K910" s="9">
        <v>9</v>
      </c>
      <c r="L910" s="8"/>
      <c r="M910" s="4">
        <f>+L910*J910</f>
        <v>0</v>
      </c>
    </row>
    <row r="911" spans="2:13" s="7" customFormat="1" ht="50.1" customHeight="1" x14ac:dyDescent="0.25">
      <c r="B911" s="2" t="s">
        <v>10</v>
      </c>
      <c r="C911" s="8"/>
      <c r="D911" s="8" t="s">
        <v>141</v>
      </c>
      <c r="E911" s="8" t="s">
        <v>86</v>
      </c>
      <c r="F911" s="8" t="s">
        <v>145</v>
      </c>
      <c r="G911" s="8">
        <v>40</v>
      </c>
      <c r="H911" s="10">
        <v>8057963250128</v>
      </c>
      <c r="I911" s="11">
        <v>189</v>
      </c>
      <c r="J911" s="11">
        <v>94.5</v>
      </c>
      <c r="K911" s="9">
        <v>13</v>
      </c>
      <c r="L911" s="8"/>
      <c r="M911" s="4">
        <f>+L911*J911</f>
        <v>0</v>
      </c>
    </row>
    <row r="912" spans="2:13" s="7" customFormat="1" ht="50.1" customHeight="1" x14ac:dyDescent="0.25">
      <c r="B912" s="2" t="s">
        <v>10</v>
      </c>
      <c r="C912" s="8"/>
      <c r="D912" s="8" t="s">
        <v>141</v>
      </c>
      <c r="E912" s="8" t="s">
        <v>86</v>
      </c>
      <c r="F912" s="8" t="s">
        <v>145</v>
      </c>
      <c r="G912" s="8">
        <v>41</v>
      </c>
      <c r="H912" s="10">
        <v>8057963250142</v>
      </c>
      <c r="I912" s="11">
        <v>189</v>
      </c>
      <c r="J912" s="11">
        <v>94.5</v>
      </c>
      <c r="K912" s="9">
        <v>12</v>
      </c>
      <c r="L912" s="8"/>
      <c r="M912" s="4">
        <f>+L912*J912</f>
        <v>0</v>
      </c>
    </row>
    <row r="913" spans="2:13" s="7" customFormat="1" ht="50.1" customHeight="1" x14ac:dyDescent="0.25">
      <c r="B913" s="2" t="s">
        <v>10</v>
      </c>
      <c r="C913" s="8"/>
      <c r="D913" s="8" t="s">
        <v>146</v>
      </c>
      <c r="E913" s="8" t="s">
        <v>86</v>
      </c>
      <c r="F913" s="8" t="s">
        <v>147</v>
      </c>
      <c r="G913" s="8">
        <v>36</v>
      </c>
      <c r="H913" s="10">
        <v>8057963213819</v>
      </c>
      <c r="I913" s="11">
        <v>159</v>
      </c>
      <c r="J913" s="11">
        <v>79.5</v>
      </c>
      <c r="K913" s="9">
        <v>7</v>
      </c>
      <c r="L913" s="8"/>
      <c r="M913" s="4">
        <f>+L913*J913</f>
        <v>0</v>
      </c>
    </row>
    <row r="914" spans="2:13" s="7" customFormat="1" ht="50.1" customHeight="1" x14ac:dyDescent="0.25">
      <c r="B914" s="2" t="s">
        <v>10</v>
      </c>
      <c r="C914" s="8"/>
      <c r="D914" s="8" t="s">
        <v>146</v>
      </c>
      <c r="E914" s="8" t="s">
        <v>86</v>
      </c>
      <c r="F914" s="8" t="s">
        <v>147</v>
      </c>
      <c r="G914" s="8">
        <v>36.5</v>
      </c>
      <c r="H914" s="10">
        <v>8057963213826</v>
      </c>
      <c r="I914" s="11">
        <v>159</v>
      </c>
      <c r="J914" s="11">
        <v>79.5</v>
      </c>
      <c r="K914" s="9">
        <v>1</v>
      </c>
      <c r="L914" s="8"/>
      <c r="M914" s="4">
        <f>+L914*J914</f>
        <v>0</v>
      </c>
    </row>
    <row r="915" spans="2:13" s="7" customFormat="1" ht="50.1" customHeight="1" x14ac:dyDescent="0.25">
      <c r="B915" s="2" t="s">
        <v>10</v>
      </c>
      <c r="C915" s="8"/>
      <c r="D915" s="8" t="s">
        <v>146</v>
      </c>
      <c r="E915" s="8" t="s">
        <v>86</v>
      </c>
      <c r="F915" s="8" t="s">
        <v>147</v>
      </c>
      <c r="G915" s="8">
        <v>37</v>
      </c>
      <c r="H915" s="10">
        <v>8057963213833</v>
      </c>
      <c r="I915" s="11">
        <v>159</v>
      </c>
      <c r="J915" s="11">
        <v>79.5</v>
      </c>
      <c r="K915" s="9">
        <v>15</v>
      </c>
      <c r="L915" s="8"/>
      <c r="M915" s="4">
        <f>+L915*J915</f>
        <v>0</v>
      </c>
    </row>
    <row r="916" spans="2:13" s="7" customFormat="1" ht="50.1" customHeight="1" x14ac:dyDescent="0.25">
      <c r="B916" s="2" t="s">
        <v>10</v>
      </c>
      <c r="C916" s="8"/>
      <c r="D916" s="8" t="s">
        <v>146</v>
      </c>
      <c r="E916" s="8" t="s">
        <v>86</v>
      </c>
      <c r="F916" s="8" t="s">
        <v>147</v>
      </c>
      <c r="G916" s="8">
        <v>37.5</v>
      </c>
      <c r="H916" s="10">
        <v>8057963213840</v>
      </c>
      <c r="I916" s="11">
        <v>159</v>
      </c>
      <c r="J916" s="11">
        <v>79.5</v>
      </c>
      <c r="K916" s="9">
        <v>4</v>
      </c>
      <c r="L916" s="8"/>
      <c r="M916" s="4">
        <f>+L916*J916</f>
        <v>0</v>
      </c>
    </row>
    <row r="917" spans="2:13" s="7" customFormat="1" ht="50.1" customHeight="1" x14ac:dyDescent="0.25">
      <c r="B917" s="2" t="s">
        <v>10</v>
      </c>
      <c r="C917" s="8"/>
      <c r="D917" s="8" t="s">
        <v>146</v>
      </c>
      <c r="E917" s="8" t="s">
        <v>86</v>
      </c>
      <c r="F917" s="8" t="s">
        <v>147</v>
      </c>
      <c r="G917" s="8">
        <v>38</v>
      </c>
      <c r="H917" s="10">
        <v>8057963213857</v>
      </c>
      <c r="I917" s="11">
        <v>159</v>
      </c>
      <c r="J917" s="11">
        <v>79.5</v>
      </c>
      <c r="K917" s="9">
        <v>51</v>
      </c>
      <c r="L917" s="8"/>
      <c r="M917" s="4">
        <f>+L917*J917</f>
        <v>0</v>
      </c>
    </row>
    <row r="918" spans="2:13" s="7" customFormat="1" ht="50.1" customHeight="1" x14ac:dyDescent="0.25">
      <c r="B918" s="2" t="s">
        <v>10</v>
      </c>
      <c r="C918" s="8"/>
      <c r="D918" s="8" t="s">
        <v>146</v>
      </c>
      <c r="E918" s="8" t="s">
        <v>86</v>
      </c>
      <c r="F918" s="8" t="s">
        <v>147</v>
      </c>
      <c r="G918" s="8">
        <v>39</v>
      </c>
      <c r="H918" s="10">
        <v>8057963213871</v>
      </c>
      <c r="I918" s="11">
        <v>159</v>
      </c>
      <c r="J918" s="11">
        <v>79.5</v>
      </c>
      <c r="K918" s="9">
        <v>40</v>
      </c>
      <c r="L918" s="8"/>
      <c r="M918" s="4">
        <f>+L918*J918</f>
        <v>0</v>
      </c>
    </row>
    <row r="919" spans="2:13" s="7" customFormat="1" ht="50.1" customHeight="1" x14ac:dyDescent="0.25">
      <c r="B919" s="2" t="s">
        <v>10</v>
      </c>
      <c r="C919" s="8"/>
      <c r="D919" s="8" t="s">
        <v>146</v>
      </c>
      <c r="E919" s="8" t="s">
        <v>86</v>
      </c>
      <c r="F919" s="8" t="s">
        <v>147</v>
      </c>
      <c r="G919" s="8">
        <v>39.5</v>
      </c>
      <c r="H919" s="10">
        <v>8057963213888</v>
      </c>
      <c r="I919" s="11">
        <v>159</v>
      </c>
      <c r="J919" s="11">
        <v>79.5</v>
      </c>
      <c r="K919" s="9">
        <v>5</v>
      </c>
      <c r="L919" s="8"/>
      <c r="M919" s="4">
        <f>+L919*J919</f>
        <v>0</v>
      </c>
    </row>
    <row r="920" spans="2:13" s="7" customFormat="1" ht="50.1" customHeight="1" x14ac:dyDescent="0.25">
      <c r="B920" s="2" t="s">
        <v>10</v>
      </c>
      <c r="C920" s="8"/>
      <c r="D920" s="8" t="s">
        <v>146</v>
      </c>
      <c r="E920" s="8" t="s">
        <v>86</v>
      </c>
      <c r="F920" s="8" t="s">
        <v>147</v>
      </c>
      <c r="G920" s="8">
        <v>40</v>
      </c>
      <c r="H920" s="10">
        <v>8057963213895</v>
      </c>
      <c r="I920" s="11">
        <v>159</v>
      </c>
      <c r="J920" s="11">
        <v>79.5</v>
      </c>
      <c r="K920" s="9">
        <v>24</v>
      </c>
      <c r="L920" s="8"/>
      <c r="M920" s="4">
        <f>+L920*J920</f>
        <v>0</v>
      </c>
    </row>
    <row r="921" spans="2:13" s="7" customFormat="1" ht="50.1" customHeight="1" x14ac:dyDescent="0.25">
      <c r="B921" s="2" t="s">
        <v>10</v>
      </c>
      <c r="C921" s="8"/>
      <c r="D921" s="8" t="s">
        <v>146</v>
      </c>
      <c r="E921" s="8" t="s">
        <v>86</v>
      </c>
      <c r="F921" s="8" t="s">
        <v>147</v>
      </c>
      <c r="G921" s="8">
        <v>41</v>
      </c>
      <c r="H921" s="10">
        <v>8057963213918</v>
      </c>
      <c r="I921" s="11">
        <v>159</v>
      </c>
      <c r="J921" s="11">
        <v>79.5</v>
      </c>
      <c r="K921" s="9">
        <v>9</v>
      </c>
      <c r="L921" s="8"/>
      <c r="M921" s="4">
        <f>+L921*J921</f>
        <v>0</v>
      </c>
    </row>
    <row r="922" spans="2:13" s="7" customFormat="1" ht="50.1" customHeight="1" x14ac:dyDescent="0.25">
      <c r="B922" s="2" t="s">
        <v>10</v>
      </c>
      <c r="C922" s="8"/>
      <c r="D922" s="8" t="s">
        <v>146</v>
      </c>
      <c r="E922" s="8" t="s">
        <v>86</v>
      </c>
      <c r="F922" s="8" t="s">
        <v>147</v>
      </c>
      <c r="G922" s="8">
        <v>45</v>
      </c>
      <c r="H922" s="10">
        <v>8057963213994</v>
      </c>
      <c r="I922" s="11">
        <v>159</v>
      </c>
      <c r="J922" s="11">
        <v>79.5</v>
      </c>
      <c r="K922" s="9">
        <v>1</v>
      </c>
      <c r="L922" s="8"/>
      <c r="M922" s="4">
        <f>+L922*J922</f>
        <v>0</v>
      </c>
    </row>
    <row r="923" spans="2:13" s="7" customFormat="1" ht="50.1" customHeight="1" x14ac:dyDescent="0.25">
      <c r="B923" s="2" t="s">
        <v>10</v>
      </c>
      <c r="C923" s="8"/>
      <c r="D923" s="8" t="s">
        <v>146</v>
      </c>
      <c r="E923" s="8" t="s">
        <v>86</v>
      </c>
      <c r="F923" s="8" t="s">
        <v>147</v>
      </c>
      <c r="G923" s="8">
        <v>45.5</v>
      </c>
      <c r="H923" s="10">
        <v>8057963214007</v>
      </c>
      <c r="I923" s="11">
        <v>159</v>
      </c>
      <c r="J923" s="11">
        <v>79.5</v>
      </c>
      <c r="K923" s="9">
        <v>9</v>
      </c>
      <c r="L923" s="8"/>
      <c r="M923" s="4">
        <f>+L923*J923</f>
        <v>0</v>
      </c>
    </row>
    <row r="924" spans="2:13" s="7" customFormat="1" ht="50.1" customHeight="1" x14ac:dyDescent="0.25">
      <c r="B924" s="2" t="s">
        <v>10</v>
      </c>
      <c r="C924" s="8"/>
      <c r="D924" s="8" t="s">
        <v>146</v>
      </c>
      <c r="E924" s="8" t="s">
        <v>86</v>
      </c>
      <c r="F924" s="8" t="s">
        <v>147</v>
      </c>
      <c r="G924" s="8">
        <v>46</v>
      </c>
      <c r="H924" s="10">
        <v>8057963214014</v>
      </c>
      <c r="I924" s="11">
        <v>159</v>
      </c>
      <c r="J924" s="11">
        <v>79.5</v>
      </c>
      <c r="K924" s="9">
        <v>2</v>
      </c>
      <c r="L924" s="8"/>
      <c r="M924" s="4">
        <f>+L924*J924</f>
        <v>0</v>
      </c>
    </row>
    <row r="925" spans="2:13" s="7" customFormat="1" ht="50.1" customHeight="1" x14ac:dyDescent="0.25">
      <c r="B925" s="2" t="s">
        <v>10</v>
      </c>
      <c r="C925" s="8"/>
      <c r="D925" s="8" t="s">
        <v>146</v>
      </c>
      <c r="E925" s="8" t="s">
        <v>86</v>
      </c>
      <c r="F925" s="8" t="s">
        <v>147</v>
      </c>
      <c r="G925" s="8">
        <v>46.5</v>
      </c>
      <c r="H925" s="10">
        <v>8057963214021</v>
      </c>
      <c r="I925" s="11">
        <v>159</v>
      </c>
      <c r="J925" s="11">
        <v>79.5</v>
      </c>
      <c r="K925" s="9">
        <v>6</v>
      </c>
      <c r="L925" s="8"/>
      <c r="M925" s="4">
        <f>+L925*J925</f>
        <v>0</v>
      </c>
    </row>
    <row r="926" spans="2:13" s="7" customFormat="1" ht="50.1" customHeight="1" x14ac:dyDescent="0.25">
      <c r="B926" s="2" t="s">
        <v>10</v>
      </c>
      <c r="C926" s="8"/>
      <c r="D926" s="8" t="s">
        <v>146</v>
      </c>
      <c r="E926" s="8" t="s">
        <v>86</v>
      </c>
      <c r="F926" s="8" t="s">
        <v>147</v>
      </c>
      <c r="G926" s="8">
        <v>47</v>
      </c>
      <c r="H926" s="10">
        <v>8057963214038</v>
      </c>
      <c r="I926" s="11">
        <v>159</v>
      </c>
      <c r="J926" s="11">
        <v>79.5</v>
      </c>
      <c r="K926" s="9">
        <v>3</v>
      </c>
      <c r="L926" s="8"/>
      <c r="M926" s="4">
        <f>+L926*J926</f>
        <v>0</v>
      </c>
    </row>
    <row r="927" spans="2:13" s="7" customFormat="1" ht="50.1" customHeight="1" x14ac:dyDescent="0.25">
      <c r="B927" s="2" t="s">
        <v>10</v>
      </c>
      <c r="C927" s="8"/>
      <c r="D927" s="8" t="s">
        <v>148</v>
      </c>
      <c r="E927" s="8" t="s">
        <v>86</v>
      </c>
      <c r="F927" s="8" t="s">
        <v>149</v>
      </c>
      <c r="G927" s="8">
        <v>36</v>
      </c>
      <c r="H927" s="10">
        <v>8025228598322</v>
      </c>
      <c r="I927" s="11">
        <v>199</v>
      </c>
      <c r="J927" s="11">
        <v>98</v>
      </c>
      <c r="K927" s="9">
        <v>5</v>
      </c>
      <c r="L927" s="8"/>
      <c r="M927" s="4">
        <f>+L927*J927</f>
        <v>0</v>
      </c>
    </row>
    <row r="928" spans="2:13" s="7" customFormat="1" ht="50.1" customHeight="1" x14ac:dyDescent="0.25">
      <c r="B928" s="2" t="s">
        <v>10</v>
      </c>
      <c r="C928" s="8"/>
      <c r="D928" s="8" t="s">
        <v>148</v>
      </c>
      <c r="E928" s="8" t="s">
        <v>86</v>
      </c>
      <c r="F928" s="8" t="s">
        <v>149</v>
      </c>
      <c r="G928" s="8">
        <v>36.5</v>
      </c>
      <c r="H928" s="10">
        <v>8025228598339</v>
      </c>
      <c r="I928" s="11">
        <v>199</v>
      </c>
      <c r="J928" s="11">
        <v>98</v>
      </c>
      <c r="K928" s="9">
        <v>8</v>
      </c>
      <c r="L928" s="8"/>
      <c r="M928" s="4">
        <f>+L928*J928</f>
        <v>0</v>
      </c>
    </row>
    <row r="929" spans="2:13" s="7" customFormat="1" ht="50.1" customHeight="1" x14ac:dyDescent="0.25">
      <c r="B929" s="2" t="s">
        <v>10</v>
      </c>
      <c r="C929" s="8"/>
      <c r="D929" s="8" t="s">
        <v>148</v>
      </c>
      <c r="E929" s="8" t="s">
        <v>86</v>
      </c>
      <c r="F929" s="8" t="s">
        <v>149</v>
      </c>
      <c r="G929" s="8">
        <v>37</v>
      </c>
      <c r="H929" s="10">
        <v>8025228598346</v>
      </c>
      <c r="I929" s="11">
        <v>199</v>
      </c>
      <c r="J929" s="11">
        <v>98</v>
      </c>
      <c r="K929" s="9">
        <v>7</v>
      </c>
      <c r="L929" s="8"/>
      <c r="M929" s="4">
        <f>+L929*J929</f>
        <v>0</v>
      </c>
    </row>
    <row r="930" spans="2:13" s="7" customFormat="1" ht="50.1" customHeight="1" x14ac:dyDescent="0.25">
      <c r="B930" s="2" t="s">
        <v>10</v>
      </c>
      <c r="C930" s="8"/>
      <c r="D930" s="8" t="s">
        <v>148</v>
      </c>
      <c r="E930" s="8" t="s">
        <v>86</v>
      </c>
      <c r="F930" s="8" t="s">
        <v>149</v>
      </c>
      <c r="G930" s="8">
        <v>37.5</v>
      </c>
      <c r="H930" s="10">
        <v>8025228598353</v>
      </c>
      <c r="I930" s="11">
        <v>199</v>
      </c>
      <c r="J930" s="11">
        <v>98</v>
      </c>
      <c r="K930" s="9">
        <v>13</v>
      </c>
      <c r="L930" s="8"/>
      <c r="M930" s="4">
        <f>+L930*J930</f>
        <v>0</v>
      </c>
    </row>
    <row r="931" spans="2:13" s="7" customFormat="1" ht="50.1" customHeight="1" x14ac:dyDescent="0.25">
      <c r="B931" s="2" t="s">
        <v>10</v>
      </c>
      <c r="C931" s="8"/>
      <c r="D931" s="8" t="s">
        <v>148</v>
      </c>
      <c r="E931" s="8" t="s">
        <v>86</v>
      </c>
      <c r="F931" s="8" t="s">
        <v>149</v>
      </c>
      <c r="G931" s="8">
        <v>39.5</v>
      </c>
      <c r="H931" s="10">
        <v>8025228598391</v>
      </c>
      <c r="I931" s="11">
        <v>199</v>
      </c>
      <c r="J931" s="11">
        <v>98</v>
      </c>
      <c r="K931" s="9">
        <v>1</v>
      </c>
      <c r="L931" s="8"/>
      <c r="M931" s="4">
        <f>+L931*J931</f>
        <v>0</v>
      </c>
    </row>
    <row r="932" spans="2:13" s="7" customFormat="1" ht="50.1" customHeight="1" x14ac:dyDescent="0.25">
      <c r="B932" s="2" t="s">
        <v>10</v>
      </c>
      <c r="C932" s="8"/>
      <c r="D932" s="8" t="s">
        <v>148</v>
      </c>
      <c r="E932" s="8" t="s">
        <v>86</v>
      </c>
      <c r="F932" s="8" t="s">
        <v>150</v>
      </c>
      <c r="G932" s="8">
        <v>36</v>
      </c>
      <c r="H932" s="10">
        <v>8025228798081</v>
      </c>
      <c r="I932" s="11">
        <v>199</v>
      </c>
      <c r="J932" s="11">
        <v>98</v>
      </c>
      <c r="K932" s="9">
        <v>5</v>
      </c>
      <c r="L932" s="8"/>
      <c r="M932" s="4">
        <f>+L932*J932</f>
        <v>0</v>
      </c>
    </row>
    <row r="933" spans="2:13" s="7" customFormat="1" ht="50.1" customHeight="1" x14ac:dyDescent="0.25">
      <c r="B933" s="2" t="s">
        <v>10</v>
      </c>
      <c r="C933" s="8"/>
      <c r="D933" s="8" t="s">
        <v>148</v>
      </c>
      <c r="E933" s="8" t="s">
        <v>86</v>
      </c>
      <c r="F933" s="8" t="s">
        <v>150</v>
      </c>
      <c r="G933" s="8">
        <v>37.5</v>
      </c>
      <c r="H933" s="10">
        <v>8025228798111</v>
      </c>
      <c r="I933" s="11">
        <v>199</v>
      </c>
      <c r="J933" s="11">
        <v>98</v>
      </c>
      <c r="K933" s="9">
        <v>13</v>
      </c>
      <c r="L933" s="8"/>
      <c r="M933" s="4">
        <f>+L933*J933</f>
        <v>0</v>
      </c>
    </row>
    <row r="934" spans="2:13" s="7" customFormat="1" ht="50.1" customHeight="1" x14ac:dyDescent="0.25">
      <c r="B934" s="2" t="s">
        <v>10</v>
      </c>
      <c r="C934" s="8"/>
      <c r="D934" s="8" t="s">
        <v>148</v>
      </c>
      <c r="E934" s="8" t="s">
        <v>86</v>
      </c>
      <c r="F934" s="8" t="s">
        <v>150</v>
      </c>
      <c r="G934" s="8">
        <v>38</v>
      </c>
      <c r="H934" s="10">
        <v>8025228798128</v>
      </c>
      <c r="I934" s="11">
        <v>199</v>
      </c>
      <c r="J934" s="11">
        <v>98</v>
      </c>
      <c r="K934" s="9">
        <v>2</v>
      </c>
      <c r="L934" s="8"/>
      <c r="M934" s="4">
        <f>+L934*J934</f>
        <v>0</v>
      </c>
    </row>
    <row r="935" spans="2:13" s="7" customFormat="1" ht="50.1" customHeight="1" x14ac:dyDescent="0.25">
      <c r="B935" s="2" t="s">
        <v>10</v>
      </c>
      <c r="C935" s="8"/>
      <c r="D935" s="8" t="s">
        <v>148</v>
      </c>
      <c r="E935" s="8" t="s">
        <v>86</v>
      </c>
      <c r="F935" s="8" t="s">
        <v>150</v>
      </c>
      <c r="G935" s="8">
        <v>38.5</v>
      </c>
      <c r="H935" s="10">
        <v>8025228798135</v>
      </c>
      <c r="I935" s="11">
        <v>199</v>
      </c>
      <c r="J935" s="11">
        <v>98</v>
      </c>
      <c r="K935" s="9">
        <v>3</v>
      </c>
      <c r="L935" s="8"/>
      <c r="M935" s="4">
        <f>+L935*J935</f>
        <v>0</v>
      </c>
    </row>
    <row r="936" spans="2:13" s="7" customFormat="1" ht="50.1" customHeight="1" x14ac:dyDescent="0.25">
      <c r="B936" s="2" t="s">
        <v>10</v>
      </c>
      <c r="C936" s="8"/>
      <c r="D936" s="8" t="s">
        <v>148</v>
      </c>
      <c r="E936" s="8" t="s">
        <v>86</v>
      </c>
      <c r="F936" s="8" t="s">
        <v>150</v>
      </c>
      <c r="G936" s="8">
        <v>39.5</v>
      </c>
      <c r="H936" s="10">
        <v>8025228798159</v>
      </c>
      <c r="I936" s="11">
        <v>199</v>
      </c>
      <c r="J936" s="11">
        <v>98</v>
      </c>
      <c r="K936" s="9">
        <v>1</v>
      </c>
      <c r="L936" s="8"/>
      <c r="M936" s="4">
        <f>+L936*J936</f>
        <v>0</v>
      </c>
    </row>
    <row r="937" spans="2:13" s="7" customFormat="1" ht="50.1" customHeight="1" x14ac:dyDescent="0.25">
      <c r="B937" s="2" t="s">
        <v>10</v>
      </c>
      <c r="C937" s="8"/>
      <c r="D937" s="8" t="s">
        <v>148</v>
      </c>
      <c r="E937" s="8" t="s">
        <v>86</v>
      </c>
      <c r="F937" s="8" t="s">
        <v>150</v>
      </c>
      <c r="G937" s="8">
        <v>40.5</v>
      </c>
      <c r="H937" s="10">
        <v>8025228798173</v>
      </c>
      <c r="I937" s="11">
        <v>199</v>
      </c>
      <c r="J937" s="11">
        <v>98</v>
      </c>
      <c r="K937" s="9">
        <v>1</v>
      </c>
      <c r="L937" s="8"/>
      <c r="M937" s="4">
        <f>+L937*J937</f>
        <v>0</v>
      </c>
    </row>
    <row r="938" spans="2:13" s="7" customFormat="1" ht="50.1" customHeight="1" x14ac:dyDescent="0.25">
      <c r="B938" s="2" t="s">
        <v>10</v>
      </c>
      <c r="C938" s="8"/>
      <c r="D938" s="8" t="s">
        <v>151</v>
      </c>
      <c r="E938" s="8" t="s">
        <v>86</v>
      </c>
      <c r="F938" s="8" t="s">
        <v>152</v>
      </c>
      <c r="G938" s="8">
        <v>36.5</v>
      </c>
      <c r="H938" s="10">
        <v>8025228721089</v>
      </c>
      <c r="I938" s="11">
        <v>189</v>
      </c>
      <c r="J938" s="11">
        <v>94.5</v>
      </c>
      <c r="K938" s="9">
        <v>2</v>
      </c>
      <c r="L938" s="8"/>
      <c r="M938" s="4">
        <f>+L938*J938</f>
        <v>0</v>
      </c>
    </row>
    <row r="939" spans="2:13" s="7" customFormat="1" ht="50.1" customHeight="1" x14ac:dyDescent="0.25">
      <c r="B939" s="2" t="s">
        <v>10</v>
      </c>
      <c r="C939" s="8"/>
      <c r="D939" s="8" t="s">
        <v>151</v>
      </c>
      <c r="E939" s="8" t="s">
        <v>86</v>
      </c>
      <c r="F939" s="8" t="s">
        <v>152</v>
      </c>
      <c r="G939" s="8">
        <v>37.5</v>
      </c>
      <c r="H939" s="10">
        <v>8025228721102</v>
      </c>
      <c r="I939" s="11">
        <v>189</v>
      </c>
      <c r="J939" s="11">
        <v>94.5</v>
      </c>
      <c r="K939" s="9">
        <v>2</v>
      </c>
      <c r="L939" s="8"/>
      <c r="M939" s="4">
        <f>+L939*J939</f>
        <v>0</v>
      </c>
    </row>
    <row r="940" spans="2:13" s="7" customFormat="1" ht="50.1" customHeight="1" x14ac:dyDescent="0.25">
      <c r="B940" s="2" t="s">
        <v>10</v>
      </c>
      <c r="C940" s="8"/>
      <c r="D940" s="8" t="s">
        <v>151</v>
      </c>
      <c r="E940" s="8" t="s">
        <v>86</v>
      </c>
      <c r="F940" s="8" t="s">
        <v>152</v>
      </c>
      <c r="G940" s="8">
        <v>38</v>
      </c>
      <c r="H940" s="10">
        <v>8025228721119</v>
      </c>
      <c r="I940" s="11">
        <v>189</v>
      </c>
      <c r="J940" s="11">
        <v>94.5</v>
      </c>
      <c r="K940" s="9">
        <v>1</v>
      </c>
      <c r="L940" s="8"/>
      <c r="M940" s="4">
        <f>+L940*J940</f>
        <v>0</v>
      </c>
    </row>
    <row r="941" spans="2:13" s="7" customFormat="1" ht="50.1" customHeight="1" x14ac:dyDescent="0.25">
      <c r="B941" s="2" t="s">
        <v>10</v>
      </c>
      <c r="C941" s="8"/>
      <c r="D941" s="8" t="s">
        <v>151</v>
      </c>
      <c r="E941" s="8" t="s">
        <v>86</v>
      </c>
      <c r="F941" s="8" t="s">
        <v>152</v>
      </c>
      <c r="G941" s="8">
        <v>39</v>
      </c>
      <c r="H941" s="10">
        <v>8025228721133</v>
      </c>
      <c r="I941" s="11">
        <v>189</v>
      </c>
      <c r="J941" s="11">
        <v>94.5</v>
      </c>
      <c r="K941" s="9">
        <v>9</v>
      </c>
      <c r="L941" s="8"/>
      <c r="M941" s="4">
        <f>+L941*J941</f>
        <v>0</v>
      </c>
    </row>
    <row r="942" spans="2:13" s="7" customFormat="1" ht="50.1" customHeight="1" x14ac:dyDescent="0.25">
      <c r="B942" s="2" t="s">
        <v>10</v>
      </c>
      <c r="C942" s="8"/>
      <c r="D942" s="8" t="s">
        <v>151</v>
      </c>
      <c r="E942" s="8" t="s">
        <v>86</v>
      </c>
      <c r="F942" s="8" t="s">
        <v>153</v>
      </c>
      <c r="G942" s="8">
        <v>38</v>
      </c>
      <c r="H942" s="10">
        <v>8025228721355</v>
      </c>
      <c r="I942" s="11">
        <v>189</v>
      </c>
      <c r="J942" s="11">
        <v>94.5</v>
      </c>
      <c r="K942" s="9">
        <v>1</v>
      </c>
      <c r="L942" s="8"/>
      <c r="M942" s="4">
        <f>+L942*J942</f>
        <v>0</v>
      </c>
    </row>
    <row r="943" spans="2:13" s="7" customFormat="1" ht="50.1" customHeight="1" x14ac:dyDescent="0.25">
      <c r="B943" s="2" t="s">
        <v>10</v>
      </c>
      <c r="C943" s="8"/>
      <c r="D943" s="8" t="s">
        <v>151</v>
      </c>
      <c r="E943" s="8" t="s">
        <v>86</v>
      </c>
      <c r="F943" s="8" t="s">
        <v>153</v>
      </c>
      <c r="G943" s="8">
        <v>38.5</v>
      </c>
      <c r="H943" s="10">
        <v>8025228721362</v>
      </c>
      <c r="I943" s="11">
        <v>189</v>
      </c>
      <c r="J943" s="11">
        <v>94.5</v>
      </c>
      <c r="K943" s="9">
        <v>1</v>
      </c>
      <c r="L943" s="8"/>
      <c r="M943" s="4">
        <f>+L943*J943</f>
        <v>0</v>
      </c>
    </row>
    <row r="944" spans="2:13" s="7" customFormat="1" ht="50.1" customHeight="1" x14ac:dyDescent="0.25">
      <c r="B944" s="2" t="s">
        <v>10</v>
      </c>
      <c r="C944" s="8"/>
      <c r="D944" s="8" t="s">
        <v>151</v>
      </c>
      <c r="E944" s="8" t="s">
        <v>86</v>
      </c>
      <c r="F944" s="8" t="s">
        <v>153</v>
      </c>
      <c r="G944" s="8">
        <v>39</v>
      </c>
      <c r="H944" s="10">
        <v>8025228721379</v>
      </c>
      <c r="I944" s="11">
        <v>189</v>
      </c>
      <c r="J944" s="11">
        <v>94.5</v>
      </c>
      <c r="K944" s="9">
        <v>9</v>
      </c>
      <c r="L944" s="8"/>
      <c r="M944" s="4">
        <f>+L944*J944</f>
        <v>0</v>
      </c>
    </row>
    <row r="945" spans="2:13" s="7" customFormat="1" ht="50.1" customHeight="1" x14ac:dyDescent="0.25">
      <c r="B945" s="2" t="s">
        <v>10</v>
      </c>
      <c r="C945" s="8"/>
      <c r="D945" s="8" t="s">
        <v>151</v>
      </c>
      <c r="E945" s="8" t="s">
        <v>86</v>
      </c>
      <c r="F945" s="8" t="s">
        <v>153</v>
      </c>
      <c r="G945" s="8">
        <v>39.5</v>
      </c>
      <c r="H945" s="10">
        <v>8025228721386</v>
      </c>
      <c r="I945" s="11">
        <v>189</v>
      </c>
      <c r="J945" s="11">
        <v>94.5</v>
      </c>
      <c r="K945" s="9">
        <v>6</v>
      </c>
      <c r="L945" s="8"/>
      <c r="M945" s="4">
        <f>+L945*J945</f>
        <v>0</v>
      </c>
    </row>
    <row r="946" spans="2:13" s="7" customFormat="1" ht="50.1" customHeight="1" x14ac:dyDescent="0.25">
      <c r="B946" s="2" t="s">
        <v>10</v>
      </c>
      <c r="C946" s="8"/>
      <c r="D946" s="8" t="s">
        <v>151</v>
      </c>
      <c r="E946" s="8" t="s">
        <v>86</v>
      </c>
      <c r="F946" s="8" t="s">
        <v>153</v>
      </c>
      <c r="G946" s="8">
        <v>40</v>
      </c>
      <c r="H946" s="10">
        <v>8025228721393</v>
      </c>
      <c r="I946" s="11">
        <v>189</v>
      </c>
      <c r="J946" s="11">
        <v>94.5</v>
      </c>
      <c r="K946" s="9">
        <v>4</v>
      </c>
      <c r="L946" s="8"/>
      <c r="M946" s="4">
        <f>+L946*J946</f>
        <v>0</v>
      </c>
    </row>
    <row r="947" spans="2:13" s="7" customFormat="1" ht="50.1" customHeight="1" x14ac:dyDescent="0.25">
      <c r="B947" s="2" t="s">
        <v>10</v>
      </c>
      <c r="C947" s="8"/>
      <c r="D947" s="8" t="s">
        <v>154</v>
      </c>
      <c r="E947" s="8" t="s">
        <v>86</v>
      </c>
      <c r="F947" s="8" t="s">
        <v>155</v>
      </c>
      <c r="G947" s="8">
        <v>36.5</v>
      </c>
      <c r="H947" s="10">
        <v>8025228721560</v>
      </c>
      <c r="I947" s="11">
        <v>199</v>
      </c>
      <c r="J947" s="11">
        <v>99.5</v>
      </c>
      <c r="K947" s="9">
        <v>2</v>
      </c>
      <c r="L947" s="8"/>
      <c r="M947" s="4">
        <f>+L947*J947</f>
        <v>0</v>
      </c>
    </row>
    <row r="948" spans="2:13" s="7" customFormat="1" ht="50.1" customHeight="1" x14ac:dyDescent="0.25">
      <c r="B948" s="2" t="s">
        <v>10</v>
      </c>
      <c r="C948" s="8"/>
      <c r="D948" s="8" t="s">
        <v>154</v>
      </c>
      <c r="E948" s="8" t="s">
        <v>86</v>
      </c>
      <c r="F948" s="8" t="s">
        <v>155</v>
      </c>
      <c r="G948" s="8">
        <v>38</v>
      </c>
      <c r="H948" s="10">
        <v>8025228721591</v>
      </c>
      <c r="I948" s="11">
        <v>199</v>
      </c>
      <c r="J948" s="11">
        <v>99.5</v>
      </c>
      <c r="K948" s="9">
        <v>1</v>
      </c>
      <c r="L948" s="8"/>
      <c r="M948" s="4">
        <f>+L948*J948</f>
        <v>0</v>
      </c>
    </row>
    <row r="949" spans="2:13" s="7" customFormat="1" ht="50.1" customHeight="1" x14ac:dyDescent="0.25">
      <c r="B949" s="2" t="s">
        <v>10</v>
      </c>
      <c r="C949" s="8"/>
      <c r="D949" s="8" t="s">
        <v>154</v>
      </c>
      <c r="E949" s="8" t="s">
        <v>86</v>
      </c>
      <c r="F949" s="8" t="s">
        <v>156</v>
      </c>
      <c r="G949" s="8">
        <v>36</v>
      </c>
      <c r="H949" s="10">
        <v>8025228722031</v>
      </c>
      <c r="I949" s="11">
        <v>199</v>
      </c>
      <c r="J949" s="11">
        <v>99.5</v>
      </c>
      <c r="K949" s="9">
        <v>8</v>
      </c>
      <c r="L949" s="8"/>
      <c r="M949" s="4">
        <f>+L949*J949</f>
        <v>0</v>
      </c>
    </row>
    <row r="950" spans="2:13" s="7" customFormat="1" ht="50.1" customHeight="1" x14ac:dyDescent="0.25">
      <c r="B950" s="2" t="s">
        <v>10</v>
      </c>
      <c r="C950" s="8"/>
      <c r="D950" s="8" t="s">
        <v>154</v>
      </c>
      <c r="E950" s="8" t="s">
        <v>86</v>
      </c>
      <c r="F950" s="8" t="s">
        <v>156</v>
      </c>
      <c r="G950" s="8">
        <v>36.5</v>
      </c>
      <c r="H950" s="10">
        <v>8025228722048</v>
      </c>
      <c r="I950" s="11">
        <v>199</v>
      </c>
      <c r="J950" s="11">
        <v>99.5</v>
      </c>
      <c r="K950" s="9">
        <v>2</v>
      </c>
      <c r="L950" s="8"/>
      <c r="M950" s="4">
        <f>+L950*J950</f>
        <v>0</v>
      </c>
    </row>
    <row r="951" spans="2:13" s="7" customFormat="1" ht="50.1" customHeight="1" x14ac:dyDescent="0.25">
      <c r="B951" s="2" t="s">
        <v>10</v>
      </c>
      <c r="C951" s="8"/>
      <c r="D951" s="8" t="s">
        <v>154</v>
      </c>
      <c r="E951" s="8" t="s">
        <v>86</v>
      </c>
      <c r="F951" s="8" t="s">
        <v>156</v>
      </c>
      <c r="G951" s="8">
        <v>37</v>
      </c>
      <c r="H951" s="10">
        <v>8025228722055</v>
      </c>
      <c r="I951" s="11">
        <v>199</v>
      </c>
      <c r="J951" s="11">
        <v>99.5</v>
      </c>
      <c r="K951" s="9">
        <v>4</v>
      </c>
      <c r="L951" s="8"/>
      <c r="M951" s="4">
        <f>+L951*J951</f>
        <v>0</v>
      </c>
    </row>
    <row r="952" spans="2:13" s="7" customFormat="1" ht="50.1" customHeight="1" x14ac:dyDescent="0.25">
      <c r="B952" s="2" t="s">
        <v>10</v>
      </c>
      <c r="C952" s="8"/>
      <c r="D952" s="8" t="s">
        <v>154</v>
      </c>
      <c r="E952" s="8" t="s">
        <v>86</v>
      </c>
      <c r="F952" s="8" t="s">
        <v>156</v>
      </c>
      <c r="G952" s="8">
        <v>45</v>
      </c>
      <c r="H952" s="10">
        <v>8025228722215</v>
      </c>
      <c r="I952" s="11">
        <v>199</v>
      </c>
      <c r="J952" s="11">
        <v>99.5</v>
      </c>
      <c r="K952" s="9">
        <v>1</v>
      </c>
      <c r="L952" s="8"/>
      <c r="M952" s="4">
        <f>+L952*J952</f>
        <v>0</v>
      </c>
    </row>
    <row r="953" spans="2:13" s="7" customFormat="1" ht="50.1" customHeight="1" x14ac:dyDescent="0.25">
      <c r="B953" s="2" t="s">
        <v>10</v>
      </c>
      <c r="C953" s="8"/>
      <c r="D953" s="8" t="s">
        <v>154</v>
      </c>
      <c r="E953" s="8" t="s">
        <v>86</v>
      </c>
      <c r="F953" s="8" t="s">
        <v>156</v>
      </c>
      <c r="G953" s="8">
        <v>48</v>
      </c>
      <c r="H953" s="10">
        <v>8025228722260</v>
      </c>
      <c r="I953" s="11">
        <v>199</v>
      </c>
      <c r="J953" s="11">
        <v>99.5</v>
      </c>
      <c r="K953" s="9">
        <v>2</v>
      </c>
      <c r="L953" s="8"/>
      <c r="M953" s="4">
        <f>+L953*J953</f>
        <v>0</v>
      </c>
    </row>
    <row r="954" spans="2:13" s="7" customFormat="1" ht="50.1" customHeight="1" x14ac:dyDescent="0.25">
      <c r="B954" s="2" t="s">
        <v>10</v>
      </c>
      <c r="C954" s="8"/>
      <c r="D954" s="8" t="s">
        <v>154</v>
      </c>
      <c r="E954" s="8" t="s">
        <v>86</v>
      </c>
      <c r="F954" s="8" t="s">
        <v>157</v>
      </c>
      <c r="G954" s="8">
        <v>37</v>
      </c>
      <c r="H954" s="10">
        <v>8025228796902</v>
      </c>
      <c r="I954" s="11">
        <v>199</v>
      </c>
      <c r="J954" s="11">
        <v>99.5</v>
      </c>
      <c r="K954" s="9">
        <v>4</v>
      </c>
      <c r="L954" s="8"/>
      <c r="M954" s="4">
        <f>+L954*J954</f>
        <v>0</v>
      </c>
    </row>
    <row r="955" spans="2:13" s="7" customFormat="1" ht="50.1" customHeight="1" x14ac:dyDescent="0.25">
      <c r="B955" s="2" t="s">
        <v>10</v>
      </c>
      <c r="C955" s="8"/>
      <c r="D955" s="8" t="s">
        <v>154</v>
      </c>
      <c r="E955" s="8" t="s">
        <v>86</v>
      </c>
      <c r="F955" s="8" t="s">
        <v>157</v>
      </c>
      <c r="G955" s="8">
        <v>37.5</v>
      </c>
      <c r="H955" s="10">
        <v>8025228796919</v>
      </c>
      <c r="I955" s="11">
        <v>199</v>
      </c>
      <c r="J955" s="11">
        <v>99.5</v>
      </c>
      <c r="K955" s="9">
        <v>1</v>
      </c>
      <c r="L955" s="8"/>
      <c r="M955" s="4">
        <f>+L955*J955</f>
        <v>0</v>
      </c>
    </row>
    <row r="956" spans="2:13" s="7" customFormat="1" ht="50.1" customHeight="1" x14ac:dyDescent="0.25">
      <c r="B956" s="2" t="s">
        <v>10</v>
      </c>
      <c r="C956" s="8"/>
      <c r="D956" s="8" t="s">
        <v>154</v>
      </c>
      <c r="E956" s="8" t="s">
        <v>86</v>
      </c>
      <c r="F956" s="8" t="s">
        <v>157</v>
      </c>
      <c r="G956" s="8">
        <v>38</v>
      </c>
      <c r="H956" s="10">
        <v>8025228796926</v>
      </c>
      <c r="I956" s="11">
        <v>199</v>
      </c>
      <c r="J956" s="11">
        <v>99.5</v>
      </c>
      <c r="K956" s="9">
        <v>1</v>
      </c>
      <c r="L956" s="8"/>
      <c r="M956" s="4">
        <f>+L956*J956</f>
        <v>0</v>
      </c>
    </row>
    <row r="957" spans="2:13" s="7" customFormat="1" ht="50.1" customHeight="1" x14ac:dyDescent="0.25">
      <c r="B957" s="2" t="s">
        <v>10</v>
      </c>
      <c r="C957" s="8"/>
      <c r="D957" s="8" t="s">
        <v>154</v>
      </c>
      <c r="E957" s="8" t="s">
        <v>86</v>
      </c>
      <c r="F957" s="8" t="s">
        <v>157</v>
      </c>
      <c r="G957" s="8">
        <v>38.5</v>
      </c>
      <c r="H957" s="10">
        <v>8025228796933</v>
      </c>
      <c r="I957" s="11">
        <v>199</v>
      </c>
      <c r="J957" s="11">
        <v>99.5</v>
      </c>
      <c r="K957" s="9">
        <v>3</v>
      </c>
      <c r="L957" s="8"/>
      <c r="M957" s="4">
        <f>+L957*J957</f>
        <v>0</v>
      </c>
    </row>
    <row r="958" spans="2:13" s="7" customFormat="1" ht="50.1" customHeight="1" x14ac:dyDescent="0.25">
      <c r="B958" s="2" t="s">
        <v>10</v>
      </c>
      <c r="C958" s="8"/>
      <c r="D958" s="8" t="s">
        <v>154</v>
      </c>
      <c r="E958" s="8" t="s">
        <v>86</v>
      </c>
      <c r="F958" s="8" t="s">
        <v>157</v>
      </c>
      <c r="G958" s="8">
        <v>39</v>
      </c>
      <c r="H958" s="10">
        <v>8025228796940</v>
      </c>
      <c r="I958" s="11">
        <v>199</v>
      </c>
      <c r="J958" s="11">
        <v>99.5</v>
      </c>
      <c r="K958" s="9">
        <v>5</v>
      </c>
      <c r="L958" s="8"/>
      <c r="M958" s="4">
        <f>+L958*J958</f>
        <v>0</v>
      </c>
    </row>
    <row r="959" spans="2:13" s="7" customFormat="1" ht="50.1" customHeight="1" x14ac:dyDescent="0.25">
      <c r="B959" s="2" t="s">
        <v>10</v>
      </c>
      <c r="C959" s="8"/>
      <c r="D959" s="8" t="s">
        <v>154</v>
      </c>
      <c r="E959" s="8" t="s">
        <v>86</v>
      </c>
      <c r="F959" s="8" t="s">
        <v>157</v>
      </c>
      <c r="G959" s="8">
        <v>39.5</v>
      </c>
      <c r="H959" s="10">
        <v>8025228796957</v>
      </c>
      <c r="I959" s="11">
        <v>199</v>
      </c>
      <c r="J959" s="11">
        <v>99.5</v>
      </c>
      <c r="K959" s="9">
        <v>2</v>
      </c>
      <c r="L959" s="8"/>
      <c r="M959" s="4">
        <f>+L959*J959</f>
        <v>0</v>
      </c>
    </row>
    <row r="960" spans="2:13" s="7" customFormat="1" ht="69.95" customHeight="1" x14ac:dyDescent="0.25">
      <c r="B960" s="2" t="s">
        <v>10</v>
      </c>
      <c r="C960" s="8"/>
      <c r="D960" s="8" t="s">
        <v>158</v>
      </c>
      <c r="E960" s="8" t="s">
        <v>86</v>
      </c>
      <c r="F960" s="8" t="s">
        <v>159</v>
      </c>
      <c r="G960" s="8">
        <v>36</v>
      </c>
      <c r="H960" s="10">
        <v>8057963081005</v>
      </c>
      <c r="I960" s="11">
        <v>229</v>
      </c>
      <c r="J960" s="11">
        <v>114.5</v>
      </c>
      <c r="K960" s="9">
        <v>1</v>
      </c>
      <c r="L960" s="8"/>
      <c r="M960" s="4">
        <f>+L960*J960</f>
        <v>0</v>
      </c>
    </row>
    <row r="961" spans="2:13" s="7" customFormat="1" ht="69.95" customHeight="1" x14ac:dyDescent="0.25">
      <c r="B961" s="2" t="s">
        <v>10</v>
      </c>
      <c r="C961" s="8"/>
      <c r="D961" s="8" t="s">
        <v>158</v>
      </c>
      <c r="E961" s="8" t="s">
        <v>86</v>
      </c>
      <c r="F961" s="8" t="s">
        <v>159</v>
      </c>
      <c r="G961" s="8">
        <v>37</v>
      </c>
      <c r="H961" s="10">
        <v>8057963081029</v>
      </c>
      <c r="I961" s="11">
        <v>229</v>
      </c>
      <c r="J961" s="11">
        <v>114.5</v>
      </c>
      <c r="K961" s="9">
        <v>2</v>
      </c>
      <c r="L961" s="8"/>
      <c r="M961" s="4">
        <f>+L961*J961</f>
        <v>0</v>
      </c>
    </row>
    <row r="962" spans="2:13" s="7" customFormat="1" ht="69.95" customHeight="1" x14ac:dyDescent="0.25">
      <c r="B962" s="2" t="s">
        <v>10</v>
      </c>
      <c r="C962" s="8"/>
      <c r="D962" s="8" t="s">
        <v>158</v>
      </c>
      <c r="E962" s="8" t="s">
        <v>86</v>
      </c>
      <c r="F962" s="8" t="s">
        <v>160</v>
      </c>
      <c r="G962" s="8">
        <v>37.5</v>
      </c>
      <c r="H962" s="10">
        <v>8057963081517</v>
      </c>
      <c r="I962" s="11">
        <v>229</v>
      </c>
      <c r="J962" s="11">
        <v>114.5</v>
      </c>
      <c r="K962" s="9">
        <v>1</v>
      </c>
      <c r="L962" s="8"/>
      <c r="M962" s="4">
        <f>+L962*J962</f>
        <v>0</v>
      </c>
    </row>
    <row r="963" spans="2:13" s="7" customFormat="1" ht="69.95" customHeight="1" x14ac:dyDescent="0.25">
      <c r="B963" s="2" t="s">
        <v>10</v>
      </c>
      <c r="C963" s="8"/>
      <c r="D963" s="8" t="s">
        <v>158</v>
      </c>
      <c r="E963" s="8" t="s">
        <v>86</v>
      </c>
      <c r="F963" s="8" t="s">
        <v>161</v>
      </c>
      <c r="G963" s="8">
        <v>36.5</v>
      </c>
      <c r="H963" s="10">
        <v>8057963126409</v>
      </c>
      <c r="I963" s="11">
        <v>229</v>
      </c>
      <c r="J963" s="11">
        <v>114.5</v>
      </c>
      <c r="K963" s="9">
        <v>1</v>
      </c>
      <c r="L963" s="8"/>
      <c r="M963" s="4">
        <f>+L963*J963</f>
        <v>0</v>
      </c>
    </row>
    <row r="964" spans="2:13" s="7" customFormat="1" ht="69.95" customHeight="1" x14ac:dyDescent="0.25">
      <c r="B964" s="2" t="s">
        <v>10</v>
      </c>
      <c r="C964" s="8"/>
      <c r="D964" s="8" t="s">
        <v>158</v>
      </c>
      <c r="E964" s="8" t="s">
        <v>86</v>
      </c>
      <c r="F964" s="8" t="s">
        <v>161</v>
      </c>
      <c r="G964" s="8">
        <v>37.5</v>
      </c>
      <c r="H964" s="10">
        <v>8057963126423</v>
      </c>
      <c r="I964" s="11">
        <v>229</v>
      </c>
      <c r="J964" s="11">
        <v>114.5</v>
      </c>
      <c r="K964" s="9">
        <v>1</v>
      </c>
      <c r="L964" s="8"/>
      <c r="M964" s="4">
        <f>+L964*J964</f>
        <v>0</v>
      </c>
    </row>
    <row r="965" spans="2:13" s="7" customFormat="1" ht="50.1" customHeight="1" x14ac:dyDescent="0.25">
      <c r="B965" s="2" t="s">
        <v>10</v>
      </c>
      <c r="C965" s="8"/>
      <c r="D965" s="8" t="s">
        <v>162</v>
      </c>
      <c r="E965" s="8" t="s">
        <v>86</v>
      </c>
      <c r="F965" s="8" t="s">
        <v>163</v>
      </c>
      <c r="G965" s="8">
        <v>36</v>
      </c>
      <c r="H965" s="10">
        <v>8057963011866</v>
      </c>
      <c r="I965" s="11">
        <v>259</v>
      </c>
      <c r="J965" s="11">
        <v>129.5</v>
      </c>
      <c r="K965" s="9">
        <v>4</v>
      </c>
      <c r="L965" s="8"/>
      <c r="M965" s="4">
        <f>+L965*J965</f>
        <v>0</v>
      </c>
    </row>
    <row r="966" spans="2:13" s="7" customFormat="1" ht="50.1" customHeight="1" x14ac:dyDescent="0.25">
      <c r="B966" s="2" t="s">
        <v>10</v>
      </c>
      <c r="C966" s="8"/>
      <c r="D966" s="8" t="s">
        <v>162</v>
      </c>
      <c r="E966" s="8" t="s">
        <v>86</v>
      </c>
      <c r="F966" s="8" t="s">
        <v>163</v>
      </c>
      <c r="G966" s="8">
        <v>36.5</v>
      </c>
      <c r="H966" s="10">
        <v>8057963011873</v>
      </c>
      <c r="I966" s="11">
        <v>259</v>
      </c>
      <c r="J966" s="11">
        <v>129.5</v>
      </c>
      <c r="K966" s="9">
        <v>1</v>
      </c>
      <c r="L966" s="8"/>
      <c r="M966" s="4">
        <f>+L966*J966</f>
        <v>0</v>
      </c>
    </row>
    <row r="967" spans="2:13" s="7" customFormat="1" ht="50.1" customHeight="1" x14ac:dyDescent="0.25">
      <c r="B967" s="2" t="s">
        <v>10</v>
      </c>
      <c r="C967" s="8"/>
      <c r="D967" s="8" t="s">
        <v>162</v>
      </c>
      <c r="E967" s="8" t="s">
        <v>86</v>
      </c>
      <c r="F967" s="8" t="s">
        <v>163</v>
      </c>
      <c r="G967" s="8">
        <v>37</v>
      </c>
      <c r="H967" s="10">
        <v>8057963011880</v>
      </c>
      <c r="I967" s="11">
        <v>259</v>
      </c>
      <c r="J967" s="11">
        <v>129.5</v>
      </c>
      <c r="K967" s="9">
        <v>1</v>
      </c>
      <c r="L967" s="8"/>
      <c r="M967" s="4">
        <f>+L967*J967</f>
        <v>0</v>
      </c>
    </row>
    <row r="968" spans="2:13" s="7" customFormat="1" ht="50.1" customHeight="1" x14ac:dyDescent="0.25">
      <c r="B968" s="2" t="s">
        <v>10</v>
      </c>
      <c r="C968" s="8"/>
      <c r="D968" s="8" t="s">
        <v>162</v>
      </c>
      <c r="E968" s="8" t="s">
        <v>86</v>
      </c>
      <c r="F968" s="8" t="s">
        <v>163</v>
      </c>
      <c r="G968" s="8">
        <v>37.5</v>
      </c>
      <c r="H968" s="10">
        <v>8057963011897</v>
      </c>
      <c r="I968" s="11">
        <v>259</v>
      </c>
      <c r="J968" s="11">
        <v>129.5</v>
      </c>
      <c r="K968" s="9">
        <v>2</v>
      </c>
      <c r="L968" s="8"/>
      <c r="M968" s="4">
        <f>+L968*J968</f>
        <v>0</v>
      </c>
    </row>
    <row r="969" spans="2:13" s="7" customFormat="1" ht="50.1" customHeight="1" x14ac:dyDescent="0.25">
      <c r="B969" s="2" t="s">
        <v>10</v>
      </c>
      <c r="C969" s="8"/>
      <c r="D969" s="8" t="s">
        <v>162</v>
      </c>
      <c r="E969" s="8" t="s">
        <v>86</v>
      </c>
      <c r="F969" s="8" t="s">
        <v>163</v>
      </c>
      <c r="G969" s="8">
        <v>38.5</v>
      </c>
      <c r="H969" s="10">
        <v>8057963011910</v>
      </c>
      <c r="I969" s="11">
        <v>259</v>
      </c>
      <c r="J969" s="11">
        <v>129.5</v>
      </c>
      <c r="K969" s="9">
        <v>1</v>
      </c>
      <c r="L969" s="8"/>
      <c r="M969" s="4">
        <f>+L969*J969</f>
        <v>0</v>
      </c>
    </row>
    <row r="970" spans="2:13" s="7" customFormat="1" ht="50.1" customHeight="1" x14ac:dyDescent="0.25">
      <c r="B970" s="2" t="s">
        <v>10</v>
      </c>
      <c r="C970" s="8"/>
      <c r="D970" s="8" t="s">
        <v>162</v>
      </c>
      <c r="E970" s="8" t="s">
        <v>86</v>
      </c>
      <c r="F970" s="8" t="s">
        <v>163</v>
      </c>
      <c r="G970" s="8">
        <v>39.5</v>
      </c>
      <c r="H970" s="10">
        <v>8057963011934</v>
      </c>
      <c r="I970" s="11">
        <v>259</v>
      </c>
      <c r="J970" s="11">
        <v>129.5</v>
      </c>
      <c r="K970" s="9">
        <v>1</v>
      </c>
      <c r="L970" s="8"/>
      <c r="M970" s="4">
        <f>+L970*J970</f>
        <v>0</v>
      </c>
    </row>
    <row r="971" spans="2:13" s="7" customFormat="1" ht="50.1" customHeight="1" x14ac:dyDescent="0.25">
      <c r="B971" s="2" t="s">
        <v>10</v>
      </c>
      <c r="C971" s="8"/>
      <c r="D971" s="8" t="s">
        <v>162</v>
      </c>
      <c r="E971" s="8" t="s">
        <v>86</v>
      </c>
      <c r="F971" s="8" t="s">
        <v>163</v>
      </c>
      <c r="G971" s="8">
        <v>40.5</v>
      </c>
      <c r="H971" s="10">
        <v>8057963011958</v>
      </c>
      <c r="I971" s="11">
        <v>259</v>
      </c>
      <c r="J971" s="11">
        <v>129.5</v>
      </c>
      <c r="K971" s="9">
        <v>1</v>
      </c>
      <c r="L971" s="8"/>
      <c r="M971" s="4">
        <f>+L971*J971</f>
        <v>0</v>
      </c>
    </row>
    <row r="972" spans="2:13" s="7" customFormat="1" ht="50.1" customHeight="1" x14ac:dyDescent="0.25">
      <c r="B972" s="2" t="s">
        <v>10</v>
      </c>
      <c r="C972" s="8"/>
      <c r="D972" s="8" t="s">
        <v>162</v>
      </c>
      <c r="E972" s="8" t="s">
        <v>86</v>
      </c>
      <c r="F972" s="8" t="s">
        <v>163</v>
      </c>
      <c r="G972" s="8">
        <v>41</v>
      </c>
      <c r="H972" s="10">
        <v>8057963011965</v>
      </c>
      <c r="I972" s="11">
        <v>259</v>
      </c>
      <c r="J972" s="11">
        <v>129.5</v>
      </c>
      <c r="K972" s="9">
        <v>1</v>
      </c>
      <c r="L972" s="8"/>
      <c r="M972" s="4">
        <f>+L972*J972</f>
        <v>0</v>
      </c>
    </row>
    <row r="973" spans="2:13" s="7" customFormat="1" ht="50.1" customHeight="1" x14ac:dyDescent="0.25">
      <c r="B973" s="2" t="s">
        <v>10</v>
      </c>
      <c r="C973" s="8"/>
      <c r="D973" s="8" t="s">
        <v>162</v>
      </c>
      <c r="E973" s="8" t="s">
        <v>86</v>
      </c>
      <c r="F973" s="8" t="s">
        <v>163</v>
      </c>
      <c r="G973" s="8">
        <v>41.5</v>
      </c>
      <c r="H973" s="10">
        <v>8057963011972</v>
      </c>
      <c r="I973" s="11">
        <v>259</v>
      </c>
      <c r="J973" s="11">
        <v>129.5</v>
      </c>
      <c r="K973" s="9">
        <v>1</v>
      </c>
      <c r="L973" s="8"/>
      <c r="M973" s="4">
        <f>+L973*J973</f>
        <v>0</v>
      </c>
    </row>
    <row r="974" spans="2:13" s="7" customFormat="1" ht="50.1" customHeight="1" x14ac:dyDescent="0.25">
      <c r="B974" s="2" t="s">
        <v>10</v>
      </c>
      <c r="C974" s="8"/>
      <c r="D974" s="8" t="s">
        <v>162</v>
      </c>
      <c r="E974" s="8" t="s">
        <v>86</v>
      </c>
      <c r="F974" s="8" t="s">
        <v>163</v>
      </c>
      <c r="G974" s="8">
        <v>45.5</v>
      </c>
      <c r="H974" s="10">
        <v>8057963012054</v>
      </c>
      <c r="I974" s="11">
        <v>259</v>
      </c>
      <c r="J974" s="11">
        <v>129.5</v>
      </c>
      <c r="K974" s="9">
        <v>1</v>
      </c>
      <c r="L974" s="8"/>
      <c r="M974" s="4">
        <f>+L974*J974</f>
        <v>0</v>
      </c>
    </row>
    <row r="975" spans="2:13" s="7" customFormat="1" ht="50.1" customHeight="1" x14ac:dyDescent="0.25">
      <c r="B975" s="2" t="s">
        <v>10</v>
      </c>
      <c r="C975" s="8"/>
      <c r="D975" s="8" t="s">
        <v>162</v>
      </c>
      <c r="E975" s="8" t="s">
        <v>86</v>
      </c>
      <c r="F975" s="8" t="s">
        <v>163</v>
      </c>
      <c r="G975" s="8">
        <v>46.5</v>
      </c>
      <c r="H975" s="10">
        <v>8057963012078</v>
      </c>
      <c r="I975" s="11">
        <v>259</v>
      </c>
      <c r="J975" s="11">
        <v>129.5</v>
      </c>
      <c r="K975" s="9">
        <v>1</v>
      </c>
      <c r="L975" s="8"/>
      <c r="M975" s="4">
        <f>+L975*J975</f>
        <v>0</v>
      </c>
    </row>
    <row r="976" spans="2:13" s="7" customFormat="1" ht="50.1" customHeight="1" x14ac:dyDescent="0.25">
      <c r="B976" s="2" t="s">
        <v>10</v>
      </c>
      <c r="C976" s="8"/>
      <c r="D976" s="8" t="s">
        <v>162</v>
      </c>
      <c r="E976" s="8" t="s">
        <v>86</v>
      </c>
      <c r="F976" s="8" t="s">
        <v>163</v>
      </c>
      <c r="G976" s="8">
        <v>47</v>
      </c>
      <c r="H976" s="10">
        <v>8057963012085</v>
      </c>
      <c r="I976" s="11">
        <v>259</v>
      </c>
      <c r="J976" s="11">
        <v>129.5</v>
      </c>
      <c r="K976" s="9">
        <v>8</v>
      </c>
      <c r="L976" s="8"/>
      <c r="M976" s="4">
        <f>+L976*J976</f>
        <v>0</v>
      </c>
    </row>
    <row r="977" spans="2:13" s="7" customFormat="1" ht="50.1" customHeight="1" x14ac:dyDescent="0.25">
      <c r="B977" s="2" t="s">
        <v>10</v>
      </c>
      <c r="C977" s="8"/>
      <c r="D977" s="8" t="s">
        <v>162</v>
      </c>
      <c r="E977" s="8" t="s">
        <v>86</v>
      </c>
      <c r="F977" s="8" t="s">
        <v>163</v>
      </c>
      <c r="G977" s="8">
        <v>48</v>
      </c>
      <c r="H977" s="10">
        <v>8057963012092</v>
      </c>
      <c r="I977" s="11">
        <v>259</v>
      </c>
      <c r="J977" s="11">
        <v>129.5</v>
      </c>
      <c r="K977" s="9">
        <v>4</v>
      </c>
      <c r="L977" s="8"/>
      <c r="M977" s="4">
        <f>+L977*J977</f>
        <v>0</v>
      </c>
    </row>
    <row r="978" spans="2:13" s="7" customFormat="1" ht="50.1" customHeight="1" x14ac:dyDescent="0.25">
      <c r="B978" s="2" t="s">
        <v>10</v>
      </c>
      <c r="C978" s="8"/>
      <c r="D978" s="8" t="s">
        <v>162</v>
      </c>
      <c r="E978" s="8" t="s">
        <v>86</v>
      </c>
      <c r="F978" s="8" t="s">
        <v>164</v>
      </c>
      <c r="G978" s="8">
        <v>45.5</v>
      </c>
      <c r="H978" s="10">
        <v>8057963167723</v>
      </c>
      <c r="I978" s="11">
        <v>259</v>
      </c>
      <c r="J978" s="11">
        <v>129.5</v>
      </c>
      <c r="K978" s="9">
        <v>1</v>
      </c>
      <c r="L978" s="8"/>
      <c r="M978" s="4">
        <f>+L978*J978</f>
        <v>0</v>
      </c>
    </row>
    <row r="979" spans="2:13" s="7" customFormat="1" ht="50.1" customHeight="1" x14ac:dyDescent="0.25">
      <c r="B979" s="2" t="s">
        <v>10</v>
      </c>
      <c r="C979" s="8"/>
      <c r="D979" s="8" t="s">
        <v>162</v>
      </c>
      <c r="E979" s="8" t="s">
        <v>86</v>
      </c>
      <c r="F979" s="8" t="s">
        <v>165</v>
      </c>
      <c r="G979" s="8">
        <v>45.5</v>
      </c>
      <c r="H979" s="10">
        <v>8057963356028</v>
      </c>
      <c r="I979" s="11">
        <v>259</v>
      </c>
      <c r="J979" s="11">
        <v>129.5</v>
      </c>
      <c r="K979" s="9">
        <v>1</v>
      </c>
      <c r="L979" s="8"/>
      <c r="M979" s="4">
        <f>+L979*J979</f>
        <v>0</v>
      </c>
    </row>
    <row r="980" spans="2:13" s="7" customFormat="1" ht="50.1" customHeight="1" x14ac:dyDescent="0.25">
      <c r="B980" s="2" t="s">
        <v>10</v>
      </c>
      <c r="C980" s="8"/>
      <c r="D980" s="8" t="s">
        <v>162</v>
      </c>
      <c r="E980" s="8" t="s">
        <v>86</v>
      </c>
      <c r="F980" s="8" t="s">
        <v>166</v>
      </c>
      <c r="G980" s="8">
        <v>40</v>
      </c>
      <c r="H980" s="10">
        <v>8057963356158</v>
      </c>
      <c r="I980" s="11">
        <v>259</v>
      </c>
      <c r="J980" s="11">
        <v>129.5</v>
      </c>
      <c r="K980" s="9">
        <v>3</v>
      </c>
      <c r="L980" s="8"/>
      <c r="M980" s="4">
        <f>+L980*J980</f>
        <v>0</v>
      </c>
    </row>
    <row r="981" spans="2:13" s="7" customFormat="1" ht="50.1" customHeight="1" x14ac:dyDescent="0.25">
      <c r="B981" s="2" t="s">
        <v>10</v>
      </c>
      <c r="C981" s="8"/>
      <c r="D981" s="8" t="s">
        <v>167</v>
      </c>
      <c r="E981" s="8" t="s">
        <v>86</v>
      </c>
      <c r="F981" s="8" t="s">
        <v>168</v>
      </c>
      <c r="G981" s="8">
        <v>36</v>
      </c>
      <c r="H981" s="10">
        <v>8025228864892</v>
      </c>
      <c r="I981" s="11">
        <v>169</v>
      </c>
      <c r="J981" s="11">
        <v>84.5</v>
      </c>
      <c r="K981" s="9">
        <v>2</v>
      </c>
      <c r="L981" s="8"/>
      <c r="M981" s="4">
        <f>+L981*J981</f>
        <v>0</v>
      </c>
    </row>
    <row r="982" spans="2:13" s="7" customFormat="1" ht="50.1" customHeight="1" x14ac:dyDescent="0.25">
      <c r="B982" s="2" t="s">
        <v>10</v>
      </c>
      <c r="C982" s="8"/>
      <c r="D982" s="8" t="s">
        <v>167</v>
      </c>
      <c r="E982" s="8" t="s">
        <v>86</v>
      </c>
      <c r="F982" s="8" t="s">
        <v>168</v>
      </c>
      <c r="G982" s="8">
        <v>37</v>
      </c>
      <c r="H982" s="10">
        <v>8025228864915</v>
      </c>
      <c r="I982" s="11">
        <v>169</v>
      </c>
      <c r="J982" s="11">
        <v>84.5</v>
      </c>
      <c r="K982" s="9">
        <v>3</v>
      </c>
      <c r="L982" s="8"/>
      <c r="M982" s="4">
        <f>+L982*J982</f>
        <v>0</v>
      </c>
    </row>
    <row r="983" spans="2:13" s="7" customFormat="1" ht="50.1" customHeight="1" x14ac:dyDescent="0.25">
      <c r="B983" s="2" t="s">
        <v>10</v>
      </c>
      <c r="C983" s="8"/>
      <c r="D983" s="8" t="s">
        <v>167</v>
      </c>
      <c r="E983" s="8" t="s">
        <v>86</v>
      </c>
      <c r="F983" s="8" t="s">
        <v>168</v>
      </c>
      <c r="G983" s="8">
        <v>37.5</v>
      </c>
      <c r="H983" s="10">
        <v>8025228864922</v>
      </c>
      <c r="I983" s="11">
        <v>169</v>
      </c>
      <c r="J983" s="11">
        <v>84.5</v>
      </c>
      <c r="K983" s="9">
        <v>1</v>
      </c>
      <c r="L983" s="8"/>
      <c r="M983" s="4">
        <f>+L983*J983</f>
        <v>0</v>
      </c>
    </row>
    <row r="984" spans="2:13" s="7" customFormat="1" ht="50.1" customHeight="1" x14ac:dyDescent="0.25">
      <c r="B984" s="2" t="s">
        <v>10</v>
      </c>
      <c r="C984" s="8"/>
      <c r="D984" s="8" t="s">
        <v>167</v>
      </c>
      <c r="E984" s="8" t="s">
        <v>86</v>
      </c>
      <c r="F984" s="8" t="s">
        <v>168</v>
      </c>
      <c r="G984" s="8">
        <v>38</v>
      </c>
      <c r="H984" s="10">
        <v>8025228864939</v>
      </c>
      <c r="I984" s="11">
        <v>169</v>
      </c>
      <c r="J984" s="11">
        <v>84.5</v>
      </c>
      <c r="K984" s="9">
        <v>8</v>
      </c>
      <c r="L984" s="8"/>
      <c r="M984" s="4">
        <f>+L984*J984</f>
        <v>0</v>
      </c>
    </row>
    <row r="985" spans="2:13" s="7" customFormat="1" ht="50.1" customHeight="1" x14ac:dyDescent="0.25">
      <c r="B985" s="2" t="s">
        <v>10</v>
      </c>
      <c r="C985" s="8"/>
      <c r="D985" s="8" t="s">
        <v>167</v>
      </c>
      <c r="E985" s="8" t="s">
        <v>86</v>
      </c>
      <c r="F985" s="8" t="s">
        <v>168</v>
      </c>
      <c r="G985" s="8">
        <v>38.5</v>
      </c>
      <c r="H985" s="10">
        <v>8025228864946</v>
      </c>
      <c r="I985" s="11">
        <v>169</v>
      </c>
      <c r="J985" s="11">
        <v>84.5</v>
      </c>
      <c r="K985" s="9">
        <v>2</v>
      </c>
      <c r="L985" s="8"/>
      <c r="M985" s="4">
        <f>+L985*J985</f>
        <v>0</v>
      </c>
    </row>
    <row r="986" spans="2:13" s="7" customFormat="1" ht="50.1" customHeight="1" x14ac:dyDescent="0.25">
      <c r="B986" s="2" t="s">
        <v>10</v>
      </c>
      <c r="C986" s="8"/>
      <c r="D986" s="8" t="s">
        <v>167</v>
      </c>
      <c r="E986" s="8" t="s">
        <v>86</v>
      </c>
      <c r="F986" s="8" t="s">
        <v>168</v>
      </c>
      <c r="G986" s="8">
        <v>39</v>
      </c>
      <c r="H986" s="10">
        <v>8025228864953</v>
      </c>
      <c r="I986" s="11">
        <v>169</v>
      </c>
      <c r="J986" s="11">
        <v>84.5</v>
      </c>
      <c r="K986" s="9">
        <v>8</v>
      </c>
      <c r="L986" s="8"/>
      <c r="M986" s="4">
        <f>+L986*J986</f>
        <v>0</v>
      </c>
    </row>
    <row r="987" spans="2:13" s="7" customFormat="1" ht="50.1" customHeight="1" x14ac:dyDescent="0.25">
      <c r="B987" s="2" t="s">
        <v>10</v>
      </c>
      <c r="C987" s="8"/>
      <c r="D987" s="8" t="s">
        <v>167</v>
      </c>
      <c r="E987" s="8" t="s">
        <v>86</v>
      </c>
      <c r="F987" s="8" t="s">
        <v>168</v>
      </c>
      <c r="G987" s="8">
        <v>39.5</v>
      </c>
      <c r="H987" s="10">
        <v>8025228864960</v>
      </c>
      <c r="I987" s="11">
        <v>169</v>
      </c>
      <c r="J987" s="11">
        <v>84.5</v>
      </c>
      <c r="K987" s="9">
        <v>4</v>
      </c>
      <c r="L987" s="8"/>
      <c r="M987" s="4">
        <f>+L987*J987</f>
        <v>0</v>
      </c>
    </row>
    <row r="988" spans="2:13" s="7" customFormat="1" ht="50.1" customHeight="1" x14ac:dyDescent="0.25">
      <c r="B988" s="2" t="s">
        <v>10</v>
      </c>
      <c r="C988" s="8"/>
      <c r="D988" s="8" t="s">
        <v>167</v>
      </c>
      <c r="E988" s="8" t="s">
        <v>86</v>
      </c>
      <c r="F988" s="8" t="s">
        <v>168</v>
      </c>
      <c r="G988" s="8">
        <v>40.5</v>
      </c>
      <c r="H988" s="10">
        <v>8025228864984</v>
      </c>
      <c r="I988" s="11">
        <v>169</v>
      </c>
      <c r="J988" s="11">
        <v>84.5</v>
      </c>
      <c r="K988" s="9">
        <v>3</v>
      </c>
      <c r="L988" s="8"/>
      <c r="M988" s="4">
        <f>+L988*J988</f>
        <v>0</v>
      </c>
    </row>
    <row r="989" spans="2:13" s="7" customFormat="1" ht="50.1" customHeight="1" x14ac:dyDescent="0.25">
      <c r="B989" s="2" t="s">
        <v>10</v>
      </c>
      <c r="C989" s="8"/>
      <c r="D989" s="8" t="s">
        <v>167</v>
      </c>
      <c r="E989" s="8" t="s">
        <v>86</v>
      </c>
      <c r="F989" s="8" t="s">
        <v>168</v>
      </c>
      <c r="G989" s="8">
        <v>45</v>
      </c>
      <c r="H989" s="10">
        <v>8025228865073</v>
      </c>
      <c r="I989" s="11">
        <v>169</v>
      </c>
      <c r="J989" s="11">
        <v>84.5</v>
      </c>
      <c r="K989" s="9">
        <v>9</v>
      </c>
      <c r="L989" s="8"/>
      <c r="M989" s="4">
        <f>+L989*J989</f>
        <v>0</v>
      </c>
    </row>
    <row r="990" spans="2:13" s="7" customFormat="1" ht="50.1" customHeight="1" x14ac:dyDescent="0.25">
      <c r="B990" s="2" t="s">
        <v>10</v>
      </c>
      <c r="C990" s="8"/>
      <c r="D990" s="8" t="s">
        <v>167</v>
      </c>
      <c r="E990" s="8" t="s">
        <v>86</v>
      </c>
      <c r="F990" s="8" t="s">
        <v>168</v>
      </c>
      <c r="G990" s="8">
        <v>45.5</v>
      </c>
      <c r="H990" s="10">
        <v>8025228865080</v>
      </c>
      <c r="I990" s="11">
        <v>169</v>
      </c>
      <c r="J990" s="11">
        <v>84.5</v>
      </c>
      <c r="K990" s="9">
        <v>1</v>
      </c>
      <c r="L990" s="8"/>
      <c r="M990" s="4">
        <f>+L990*J990</f>
        <v>0</v>
      </c>
    </row>
    <row r="991" spans="2:13" s="7" customFormat="1" ht="50.1" customHeight="1" x14ac:dyDescent="0.25">
      <c r="B991" s="2" t="s">
        <v>10</v>
      </c>
      <c r="C991" s="8"/>
      <c r="D991" s="8" t="s">
        <v>167</v>
      </c>
      <c r="E991" s="8" t="s">
        <v>86</v>
      </c>
      <c r="F991" s="8" t="s">
        <v>168</v>
      </c>
      <c r="G991" s="8">
        <v>46</v>
      </c>
      <c r="H991" s="10">
        <v>8025228865097</v>
      </c>
      <c r="I991" s="11">
        <v>169</v>
      </c>
      <c r="J991" s="11">
        <v>84.5</v>
      </c>
      <c r="K991" s="9">
        <v>7</v>
      </c>
      <c r="L991" s="8"/>
      <c r="M991" s="4">
        <f>+L991*J991</f>
        <v>0</v>
      </c>
    </row>
    <row r="992" spans="2:13" s="7" customFormat="1" ht="50.1" customHeight="1" x14ac:dyDescent="0.25">
      <c r="B992" s="2" t="s">
        <v>10</v>
      </c>
      <c r="C992" s="8"/>
      <c r="D992" s="8" t="s">
        <v>167</v>
      </c>
      <c r="E992" s="8" t="s">
        <v>86</v>
      </c>
      <c r="F992" s="8" t="s">
        <v>169</v>
      </c>
      <c r="G992" s="8">
        <v>36</v>
      </c>
      <c r="H992" s="10">
        <v>8025228865134</v>
      </c>
      <c r="I992" s="11">
        <v>169</v>
      </c>
      <c r="J992" s="11">
        <v>84.5</v>
      </c>
      <c r="K992" s="9">
        <v>2</v>
      </c>
      <c r="L992" s="8"/>
      <c r="M992" s="4">
        <f>+L992*J992</f>
        <v>0</v>
      </c>
    </row>
    <row r="993" spans="2:13" s="7" customFormat="1" ht="50.1" customHeight="1" x14ac:dyDescent="0.25">
      <c r="B993" s="2" t="s">
        <v>10</v>
      </c>
      <c r="C993" s="8"/>
      <c r="D993" s="8" t="s">
        <v>167</v>
      </c>
      <c r="E993" s="8" t="s">
        <v>86</v>
      </c>
      <c r="F993" s="8" t="s">
        <v>169</v>
      </c>
      <c r="G993" s="8">
        <v>36.5</v>
      </c>
      <c r="H993" s="10">
        <v>8025228865141</v>
      </c>
      <c r="I993" s="11">
        <v>169</v>
      </c>
      <c r="J993" s="11">
        <v>84.5</v>
      </c>
      <c r="K993" s="9">
        <v>1</v>
      </c>
      <c r="L993" s="8"/>
      <c r="M993" s="4">
        <f>+L993*J993</f>
        <v>0</v>
      </c>
    </row>
    <row r="994" spans="2:13" s="7" customFormat="1" ht="50.1" customHeight="1" x14ac:dyDescent="0.25">
      <c r="B994" s="2" t="s">
        <v>10</v>
      </c>
      <c r="C994" s="8"/>
      <c r="D994" s="8" t="s">
        <v>167</v>
      </c>
      <c r="E994" s="8" t="s">
        <v>86</v>
      </c>
      <c r="F994" s="8" t="s">
        <v>169</v>
      </c>
      <c r="G994" s="8">
        <v>39</v>
      </c>
      <c r="H994" s="10">
        <v>8025228865196</v>
      </c>
      <c r="I994" s="11">
        <v>169</v>
      </c>
      <c r="J994" s="11">
        <v>84.5</v>
      </c>
      <c r="K994" s="9">
        <v>8</v>
      </c>
      <c r="L994" s="8"/>
      <c r="M994" s="4">
        <f>+L994*J994</f>
        <v>0</v>
      </c>
    </row>
    <row r="995" spans="2:13" s="7" customFormat="1" ht="50.1" customHeight="1" x14ac:dyDescent="0.25">
      <c r="B995" s="2" t="s">
        <v>10</v>
      </c>
      <c r="C995" s="8"/>
      <c r="D995" s="8" t="s">
        <v>167</v>
      </c>
      <c r="E995" s="8" t="s">
        <v>86</v>
      </c>
      <c r="F995" s="8" t="s">
        <v>169</v>
      </c>
      <c r="G995" s="8">
        <v>40</v>
      </c>
      <c r="H995" s="10">
        <v>8025228865219</v>
      </c>
      <c r="I995" s="11">
        <v>169</v>
      </c>
      <c r="J995" s="11">
        <v>84.5</v>
      </c>
      <c r="K995" s="9">
        <v>84</v>
      </c>
      <c r="L995" s="8"/>
      <c r="M995" s="4">
        <f>+L995*J995</f>
        <v>0</v>
      </c>
    </row>
    <row r="996" spans="2:13" s="7" customFormat="1" ht="50.1" customHeight="1" x14ac:dyDescent="0.25">
      <c r="B996" s="2" t="s">
        <v>10</v>
      </c>
      <c r="C996" s="8"/>
      <c r="D996" s="8" t="s">
        <v>167</v>
      </c>
      <c r="E996" s="8" t="s">
        <v>86</v>
      </c>
      <c r="F996" s="8" t="s">
        <v>169</v>
      </c>
      <c r="G996" s="8">
        <v>41</v>
      </c>
      <c r="H996" s="10">
        <v>8025228865233</v>
      </c>
      <c r="I996" s="11">
        <v>169</v>
      </c>
      <c r="J996" s="11">
        <v>84.5</v>
      </c>
      <c r="K996" s="9">
        <v>30</v>
      </c>
      <c r="L996" s="8"/>
      <c r="M996" s="4">
        <f>+L996*J996</f>
        <v>0</v>
      </c>
    </row>
    <row r="997" spans="2:13" s="7" customFormat="1" ht="50.1" customHeight="1" x14ac:dyDescent="0.25">
      <c r="B997" s="2" t="s">
        <v>10</v>
      </c>
      <c r="C997" s="8"/>
      <c r="D997" s="8" t="s">
        <v>167</v>
      </c>
      <c r="E997" s="8" t="s">
        <v>86</v>
      </c>
      <c r="F997" s="8" t="s">
        <v>169</v>
      </c>
      <c r="G997" s="8">
        <v>42</v>
      </c>
      <c r="H997" s="10">
        <v>8025228865257</v>
      </c>
      <c r="I997" s="11">
        <v>169</v>
      </c>
      <c r="J997" s="11">
        <v>84.5</v>
      </c>
      <c r="K997" s="9">
        <v>17</v>
      </c>
      <c r="L997" s="8"/>
      <c r="M997" s="4">
        <f>+L997*J997</f>
        <v>0</v>
      </c>
    </row>
    <row r="998" spans="2:13" s="7" customFormat="1" ht="50.1" customHeight="1" x14ac:dyDescent="0.25">
      <c r="B998" s="2" t="s">
        <v>10</v>
      </c>
      <c r="C998" s="8"/>
      <c r="D998" s="8" t="s">
        <v>167</v>
      </c>
      <c r="E998" s="8" t="s">
        <v>86</v>
      </c>
      <c r="F998" s="8" t="s">
        <v>169</v>
      </c>
      <c r="G998" s="8">
        <v>45.5</v>
      </c>
      <c r="H998" s="10">
        <v>8025228865325</v>
      </c>
      <c r="I998" s="11">
        <v>169</v>
      </c>
      <c r="J998" s="11">
        <v>84.5</v>
      </c>
      <c r="K998" s="9">
        <v>1</v>
      </c>
      <c r="L998" s="8"/>
      <c r="M998" s="4">
        <f>+L998*J998</f>
        <v>0</v>
      </c>
    </row>
    <row r="999" spans="2:13" s="7" customFormat="1" ht="50.1" customHeight="1" x14ac:dyDescent="0.25">
      <c r="B999" s="2" t="s">
        <v>10</v>
      </c>
      <c r="C999" s="8"/>
      <c r="D999" s="8" t="s">
        <v>167</v>
      </c>
      <c r="E999" s="8" t="s">
        <v>86</v>
      </c>
      <c r="F999" s="8" t="s">
        <v>169</v>
      </c>
      <c r="G999" s="8">
        <v>46.5</v>
      </c>
      <c r="H999" s="10">
        <v>8025228865349</v>
      </c>
      <c r="I999" s="11">
        <v>169</v>
      </c>
      <c r="J999" s="11">
        <v>84.5</v>
      </c>
      <c r="K999" s="9">
        <v>13</v>
      </c>
      <c r="L999" s="8"/>
      <c r="M999" s="4">
        <f>+L999*J999</f>
        <v>0</v>
      </c>
    </row>
    <row r="1000" spans="2:13" s="7" customFormat="1" ht="50.1" customHeight="1" x14ac:dyDescent="0.25">
      <c r="B1000" s="2" t="s">
        <v>10</v>
      </c>
      <c r="C1000" s="8"/>
      <c r="D1000" s="8" t="s">
        <v>167</v>
      </c>
      <c r="E1000" s="8" t="s">
        <v>86</v>
      </c>
      <c r="F1000" s="8" t="s">
        <v>169</v>
      </c>
      <c r="G1000" s="8">
        <v>47</v>
      </c>
      <c r="H1000" s="10">
        <v>8025228865356</v>
      </c>
      <c r="I1000" s="11">
        <v>169</v>
      </c>
      <c r="J1000" s="11">
        <v>84.5</v>
      </c>
      <c r="K1000" s="9">
        <v>2</v>
      </c>
      <c r="L1000" s="8"/>
      <c r="M1000" s="4">
        <f>+L1000*J1000</f>
        <v>0</v>
      </c>
    </row>
    <row r="1001" spans="2:13" s="7" customFormat="1" ht="50.1" customHeight="1" x14ac:dyDescent="0.25">
      <c r="B1001" s="2" t="s">
        <v>10</v>
      </c>
      <c r="C1001" s="8"/>
      <c r="D1001" s="8" t="s">
        <v>167</v>
      </c>
      <c r="E1001" s="8" t="s">
        <v>86</v>
      </c>
      <c r="F1001" s="8" t="s">
        <v>170</v>
      </c>
      <c r="G1001" s="8">
        <v>38</v>
      </c>
      <c r="H1001" s="10">
        <v>8025228876253</v>
      </c>
      <c r="I1001" s="11">
        <v>169</v>
      </c>
      <c r="J1001" s="11">
        <v>84.5</v>
      </c>
      <c r="K1001" s="9">
        <v>8</v>
      </c>
      <c r="L1001" s="8"/>
      <c r="M1001" s="4">
        <f>+L1001*J1001</f>
        <v>0</v>
      </c>
    </row>
    <row r="1002" spans="2:13" s="7" customFormat="1" ht="50.1" customHeight="1" x14ac:dyDescent="0.25">
      <c r="B1002" s="2" t="s">
        <v>10</v>
      </c>
      <c r="C1002" s="8"/>
      <c r="D1002" s="8" t="s">
        <v>167</v>
      </c>
      <c r="E1002" s="8" t="s">
        <v>86</v>
      </c>
      <c r="F1002" s="8" t="s">
        <v>170</v>
      </c>
      <c r="G1002" s="8">
        <v>38.5</v>
      </c>
      <c r="H1002" s="10">
        <v>8025228876260</v>
      </c>
      <c r="I1002" s="11">
        <v>169</v>
      </c>
      <c r="J1002" s="11">
        <v>84.5</v>
      </c>
      <c r="K1002" s="9">
        <v>2</v>
      </c>
      <c r="L1002" s="8"/>
      <c r="M1002" s="4">
        <f>+L1002*J1002</f>
        <v>0</v>
      </c>
    </row>
    <row r="1003" spans="2:13" s="7" customFormat="1" ht="50.1" customHeight="1" x14ac:dyDescent="0.25">
      <c r="B1003" s="2" t="s">
        <v>10</v>
      </c>
      <c r="C1003" s="8"/>
      <c r="D1003" s="8" t="s">
        <v>167</v>
      </c>
      <c r="E1003" s="8" t="s">
        <v>86</v>
      </c>
      <c r="F1003" s="8" t="s">
        <v>170</v>
      </c>
      <c r="G1003" s="8">
        <v>39</v>
      </c>
      <c r="H1003" s="10">
        <v>8025228876277</v>
      </c>
      <c r="I1003" s="11">
        <v>169</v>
      </c>
      <c r="J1003" s="11">
        <v>84.5</v>
      </c>
      <c r="K1003" s="9">
        <v>8</v>
      </c>
      <c r="L1003" s="8"/>
      <c r="M1003" s="4">
        <f>+L1003*J1003</f>
        <v>0</v>
      </c>
    </row>
    <row r="1004" spans="2:13" s="7" customFormat="1" ht="50.1" customHeight="1" x14ac:dyDescent="0.25">
      <c r="B1004" s="2" t="s">
        <v>10</v>
      </c>
      <c r="C1004" s="8"/>
      <c r="D1004" s="8" t="s">
        <v>167</v>
      </c>
      <c r="E1004" s="8" t="s">
        <v>86</v>
      </c>
      <c r="F1004" s="8" t="s">
        <v>170</v>
      </c>
      <c r="G1004" s="8">
        <v>39.5</v>
      </c>
      <c r="H1004" s="10">
        <v>8025228876284</v>
      </c>
      <c r="I1004" s="11">
        <v>169</v>
      </c>
      <c r="J1004" s="11">
        <v>84.5</v>
      </c>
      <c r="K1004" s="9">
        <v>4</v>
      </c>
      <c r="L1004" s="8"/>
      <c r="M1004" s="4">
        <f>+L1004*J1004</f>
        <v>0</v>
      </c>
    </row>
    <row r="1005" spans="2:13" s="7" customFormat="1" ht="50.1" customHeight="1" x14ac:dyDescent="0.25">
      <c r="B1005" s="2" t="s">
        <v>10</v>
      </c>
      <c r="C1005" s="8"/>
      <c r="D1005" s="8" t="s">
        <v>167</v>
      </c>
      <c r="E1005" s="8" t="s">
        <v>86</v>
      </c>
      <c r="F1005" s="8" t="s">
        <v>170</v>
      </c>
      <c r="G1005" s="8">
        <v>40</v>
      </c>
      <c r="H1005" s="10">
        <v>8025228876291</v>
      </c>
      <c r="I1005" s="11">
        <v>169</v>
      </c>
      <c r="J1005" s="11">
        <v>84.5</v>
      </c>
      <c r="K1005" s="9">
        <v>84</v>
      </c>
      <c r="L1005" s="8"/>
      <c r="M1005" s="4">
        <f>+L1005*J1005</f>
        <v>0</v>
      </c>
    </row>
    <row r="1006" spans="2:13" s="7" customFormat="1" ht="50.1" customHeight="1" x14ac:dyDescent="0.25">
      <c r="B1006" s="2" t="s">
        <v>10</v>
      </c>
      <c r="C1006" s="8"/>
      <c r="D1006" s="8" t="s">
        <v>171</v>
      </c>
      <c r="E1006" s="8" t="s">
        <v>86</v>
      </c>
      <c r="F1006" s="8" t="s">
        <v>172</v>
      </c>
      <c r="G1006" s="8">
        <v>36</v>
      </c>
      <c r="H1006" s="10">
        <v>8057963173205</v>
      </c>
      <c r="I1006" s="11">
        <v>179</v>
      </c>
      <c r="J1006" s="11">
        <v>89.5</v>
      </c>
      <c r="K1006" s="9">
        <v>2</v>
      </c>
      <c r="L1006" s="8"/>
      <c r="M1006" s="4">
        <f>+L1006*J1006</f>
        <v>0</v>
      </c>
    </row>
    <row r="1007" spans="2:13" s="7" customFormat="1" ht="50.1" customHeight="1" x14ac:dyDescent="0.25">
      <c r="B1007" s="2" t="s">
        <v>10</v>
      </c>
      <c r="C1007" s="8"/>
      <c r="D1007" s="8" t="s">
        <v>171</v>
      </c>
      <c r="E1007" s="8" t="s">
        <v>86</v>
      </c>
      <c r="F1007" s="8" t="s">
        <v>172</v>
      </c>
      <c r="G1007" s="8">
        <v>36.5</v>
      </c>
      <c r="H1007" s="10">
        <v>8057963173212</v>
      </c>
      <c r="I1007" s="11">
        <v>179</v>
      </c>
      <c r="J1007" s="11">
        <v>89.5</v>
      </c>
      <c r="K1007" s="9">
        <v>1</v>
      </c>
      <c r="L1007" s="8"/>
      <c r="M1007" s="4">
        <f>+L1007*J1007</f>
        <v>0</v>
      </c>
    </row>
    <row r="1008" spans="2:13" s="7" customFormat="1" ht="50.1" customHeight="1" x14ac:dyDescent="0.25">
      <c r="B1008" s="2" t="s">
        <v>10</v>
      </c>
      <c r="C1008" s="8"/>
      <c r="D1008" s="8" t="s">
        <v>171</v>
      </c>
      <c r="E1008" s="8" t="s">
        <v>86</v>
      </c>
      <c r="F1008" s="8" t="s">
        <v>172</v>
      </c>
      <c r="G1008" s="8">
        <v>37</v>
      </c>
      <c r="H1008" s="10">
        <v>8057963173229</v>
      </c>
      <c r="I1008" s="11">
        <v>179</v>
      </c>
      <c r="J1008" s="11">
        <v>89.5</v>
      </c>
      <c r="K1008" s="9">
        <v>1</v>
      </c>
      <c r="L1008" s="8"/>
      <c r="M1008" s="4">
        <f>+L1008*J1008</f>
        <v>0</v>
      </c>
    </row>
    <row r="1009" spans="2:13" s="7" customFormat="1" ht="50.1" customHeight="1" x14ac:dyDescent="0.25">
      <c r="B1009" s="2" t="s">
        <v>10</v>
      </c>
      <c r="C1009" s="8"/>
      <c r="D1009" s="8" t="s">
        <v>171</v>
      </c>
      <c r="E1009" s="8" t="s">
        <v>86</v>
      </c>
      <c r="F1009" s="8" t="s">
        <v>172</v>
      </c>
      <c r="G1009" s="8">
        <v>38.5</v>
      </c>
      <c r="H1009" s="10">
        <v>8057963173250</v>
      </c>
      <c r="I1009" s="11">
        <v>179</v>
      </c>
      <c r="J1009" s="11">
        <v>89.5</v>
      </c>
      <c r="K1009" s="9">
        <v>11</v>
      </c>
      <c r="L1009" s="8"/>
      <c r="M1009" s="4">
        <f>+L1009*J1009</f>
        <v>0</v>
      </c>
    </row>
    <row r="1010" spans="2:13" s="7" customFormat="1" ht="50.1" customHeight="1" x14ac:dyDescent="0.25">
      <c r="B1010" s="2" t="s">
        <v>10</v>
      </c>
      <c r="C1010" s="8"/>
      <c r="D1010" s="8" t="s">
        <v>171</v>
      </c>
      <c r="E1010" s="8" t="s">
        <v>86</v>
      </c>
      <c r="F1010" s="8" t="s">
        <v>172</v>
      </c>
      <c r="G1010" s="8">
        <v>39</v>
      </c>
      <c r="H1010" s="10">
        <v>8057963173267</v>
      </c>
      <c r="I1010" s="11">
        <v>179</v>
      </c>
      <c r="J1010" s="11">
        <v>89.5</v>
      </c>
      <c r="K1010" s="9">
        <v>1</v>
      </c>
      <c r="L1010" s="8"/>
      <c r="M1010" s="4">
        <f>+L1010*J1010</f>
        <v>0</v>
      </c>
    </row>
    <row r="1011" spans="2:13" s="7" customFormat="1" ht="50.1" customHeight="1" x14ac:dyDescent="0.25">
      <c r="B1011" s="2" t="s">
        <v>10</v>
      </c>
      <c r="C1011" s="8"/>
      <c r="D1011" s="8" t="s">
        <v>171</v>
      </c>
      <c r="E1011" s="8" t="s">
        <v>86</v>
      </c>
      <c r="F1011" s="8" t="s">
        <v>172</v>
      </c>
      <c r="G1011" s="8">
        <v>40.5</v>
      </c>
      <c r="H1011" s="10">
        <v>8057963173298</v>
      </c>
      <c r="I1011" s="11">
        <v>179</v>
      </c>
      <c r="J1011" s="11">
        <v>89.5</v>
      </c>
      <c r="K1011" s="9">
        <v>1</v>
      </c>
      <c r="L1011" s="8"/>
      <c r="M1011" s="4">
        <f>+L1011*J1011</f>
        <v>0</v>
      </c>
    </row>
    <row r="1012" spans="2:13" s="7" customFormat="1" ht="50.1" customHeight="1" x14ac:dyDescent="0.25">
      <c r="B1012" s="2" t="s">
        <v>10</v>
      </c>
      <c r="C1012" s="8"/>
      <c r="D1012" s="8" t="s">
        <v>171</v>
      </c>
      <c r="E1012" s="8" t="s">
        <v>86</v>
      </c>
      <c r="F1012" s="8" t="s">
        <v>173</v>
      </c>
      <c r="G1012" s="8">
        <v>36</v>
      </c>
      <c r="H1012" s="10">
        <v>8057963173441</v>
      </c>
      <c r="I1012" s="11">
        <v>179</v>
      </c>
      <c r="J1012" s="11">
        <v>89.5</v>
      </c>
      <c r="K1012" s="9">
        <v>2</v>
      </c>
      <c r="L1012" s="8"/>
      <c r="M1012" s="4">
        <f>+L1012*J1012</f>
        <v>0</v>
      </c>
    </row>
    <row r="1013" spans="2:13" s="7" customFormat="1" ht="50.1" customHeight="1" x14ac:dyDescent="0.25">
      <c r="B1013" s="2" t="s">
        <v>10</v>
      </c>
      <c r="C1013" s="8"/>
      <c r="D1013" s="8" t="s">
        <v>171</v>
      </c>
      <c r="E1013" s="8" t="s">
        <v>86</v>
      </c>
      <c r="F1013" s="8" t="s">
        <v>173</v>
      </c>
      <c r="G1013" s="8">
        <v>37</v>
      </c>
      <c r="H1013" s="10">
        <v>8057963173465</v>
      </c>
      <c r="I1013" s="11">
        <v>179</v>
      </c>
      <c r="J1013" s="11">
        <v>89.5</v>
      </c>
      <c r="K1013" s="9">
        <v>1</v>
      </c>
      <c r="L1013" s="8"/>
      <c r="M1013" s="4">
        <f>+L1013*J1013</f>
        <v>0</v>
      </c>
    </row>
    <row r="1014" spans="2:13" s="7" customFormat="1" ht="50.1" customHeight="1" x14ac:dyDescent="0.25">
      <c r="B1014" s="2" t="s">
        <v>10</v>
      </c>
      <c r="C1014" s="8"/>
      <c r="D1014" s="8" t="s">
        <v>171</v>
      </c>
      <c r="E1014" s="8" t="s">
        <v>86</v>
      </c>
      <c r="F1014" s="8" t="s">
        <v>173</v>
      </c>
      <c r="G1014" s="8">
        <v>37.5</v>
      </c>
      <c r="H1014" s="10">
        <v>8057963173472</v>
      </c>
      <c r="I1014" s="11">
        <v>179</v>
      </c>
      <c r="J1014" s="11">
        <v>89.5</v>
      </c>
      <c r="K1014" s="9">
        <v>1</v>
      </c>
      <c r="L1014" s="8"/>
      <c r="M1014" s="4">
        <f>+L1014*J1014</f>
        <v>0</v>
      </c>
    </row>
    <row r="1015" spans="2:13" s="7" customFormat="1" ht="50.1" customHeight="1" x14ac:dyDescent="0.25">
      <c r="B1015" s="2" t="s">
        <v>10</v>
      </c>
      <c r="C1015" s="8"/>
      <c r="D1015" s="8" t="s">
        <v>171</v>
      </c>
      <c r="E1015" s="8" t="s">
        <v>86</v>
      </c>
      <c r="F1015" s="8" t="s">
        <v>173</v>
      </c>
      <c r="G1015" s="8">
        <v>38</v>
      </c>
      <c r="H1015" s="10">
        <v>8057963173489</v>
      </c>
      <c r="I1015" s="11">
        <v>179</v>
      </c>
      <c r="J1015" s="11">
        <v>89.5</v>
      </c>
      <c r="K1015" s="9">
        <v>2</v>
      </c>
      <c r="L1015" s="8"/>
      <c r="M1015" s="4">
        <f>+L1015*J1015</f>
        <v>0</v>
      </c>
    </row>
    <row r="1016" spans="2:13" s="7" customFormat="1" ht="50.1" customHeight="1" x14ac:dyDescent="0.25">
      <c r="B1016" s="2" t="s">
        <v>10</v>
      </c>
      <c r="C1016" s="8"/>
      <c r="D1016" s="8" t="s">
        <v>171</v>
      </c>
      <c r="E1016" s="8" t="s">
        <v>86</v>
      </c>
      <c r="F1016" s="8" t="s">
        <v>173</v>
      </c>
      <c r="G1016" s="8">
        <v>38.5</v>
      </c>
      <c r="H1016" s="10">
        <v>8057963173496</v>
      </c>
      <c r="I1016" s="11">
        <v>179</v>
      </c>
      <c r="J1016" s="11">
        <v>89.5</v>
      </c>
      <c r="K1016" s="9">
        <v>11</v>
      </c>
      <c r="L1016" s="8"/>
      <c r="M1016" s="4">
        <f>+L1016*J1016</f>
        <v>0</v>
      </c>
    </row>
    <row r="1017" spans="2:13" s="7" customFormat="1" ht="50.1" customHeight="1" x14ac:dyDescent="0.25">
      <c r="B1017" s="2" t="s">
        <v>10</v>
      </c>
      <c r="C1017" s="8"/>
      <c r="D1017" s="8" t="s">
        <v>171</v>
      </c>
      <c r="E1017" s="8" t="s">
        <v>86</v>
      </c>
      <c r="F1017" s="8" t="s">
        <v>173</v>
      </c>
      <c r="G1017" s="8">
        <v>40</v>
      </c>
      <c r="H1017" s="10">
        <v>8057963173526</v>
      </c>
      <c r="I1017" s="11">
        <v>179</v>
      </c>
      <c r="J1017" s="11">
        <v>89.5</v>
      </c>
      <c r="K1017" s="9">
        <v>1</v>
      </c>
      <c r="L1017" s="8"/>
      <c r="M1017" s="4">
        <f>+L1017*J1017</f>
        <v>0</v>
      </c>
    </row>
    <row r="1018" spans="2:13" s="7" customFormat="1" ht="50.1" customHeight="1" x14ac:dyDescent="0.25">
      <c r="B1018" s="2" t="s">
        <v>10</v>
      </c>
      <c r="C1018" s="8"/>
      <c r="D1018" s="8" t="s">
        <v>171</v>
      </c>
      <c r="E1018" s="8" t="s">
        <v>86</v>
      </c>
      <c r="F1018" s="8" t="s">
        <v>173</v>
      </c>
      <c r="G1018" s="8">
        <v>40.5</v>
      </c>
      <c r="H1018" s="10">
        <v>8057963173533</v>
      </c>
      <c r="I1018" s="11">
        <v>179</v>
      </c>
      <c r="J1018" s="11">
        <v>89.5</v>
      </c>
      <c r="K1018" s="9">
        <v>1</v>
      </c>
      <c r="L1018" s="8"/>
      <c r="M1018" s="4">
        <f>+L1018*J1018</f>
        <v>0</v>
      </c>
    </row>
    <row r="1019" spans="2:13" s="7" customFormat="1" ht="50.1" customHeight="1" x14ac:dyDescent="0.25">
      <c r="B1019" s="2" t="s">
        <v>10</v>
      </c>
      <c r="C1019" s="8"/>
      <c r="D1019" s="8" t="s">
        <v>171</v>
      </c>
      <c r="E1019" s="8" t="s">
        <v>86</v>
      </c>
      <c r="F1019" s="8" t="s">
        <v>173</v>
      </c>
      <c r="G1019" s="8">
        <v>41</v>
      </c>
      <c r="H1019" s="10">
        <v>8057963173540</v>
      </c>
      <c r="I1019" s="11">
        <v>179</v>
      </c>
      <c r="J1019" s="11">
        <v>89.5</v>
      </c>
      <c r="K1019" s="9">
        <v>1</v>
      </c>
      <c r="L1019" s="8"/>
      <c r="M1019" s="4">
        <f>+L1019*J1019</f>
        <v>0</v>
      </c>
    </row>
    <row r="1020" spans="2:13" s="7" customFormat="1" ht="50.1" customHeight="1" x14ac:dyDescent="0.25">
      <c r="B1020" s="2" t="s">
        <v>10</v>
      </c>
      <c r="C1020" s="8"/>
      <c r="D1020" s="8" t="s">
        <v>171</v>
      </c>
      <c r="E1020" s="8" t="s">
        <v>86</v>
      </c>
      <c r="F1020" s="8" t="s">
        <v>173</v>
      </c>
      <c r="G1020" s="8">
        <v>44</v>
      </c>
      <c r="H1020" s="10">
        <v>8057963173601</v>
      </c>
      <c r="I1020" s="11">
        <v>179</v>
      </c>
      <c r="J1020" s="11">
        <v>89.5</v>
      </c>
      <c r="K1020" s="9">
        <v>1</v>
      </c>
      <c r="L1020" s="8"/>
      <c r="M1020" s="4">
        <f>+L1020*J1020</f>
        <v>0</v>
      </c>
    </row>
    <row r="1021" spans="2:13" s="7" customFormat="1" ht="50.1" customHeight="1" x14ac:dyDescent="0.25">
      <c r="B1021" s="2" t="s">
        <v>10</v>
      </c>
      <c r="C1021" s="8"/>
      <c r="D1021" s="8" t="s">
        <v>171</v>
      </c>
      <c r="E1021" s="8" t="s">
        <v>86</v>
      </c>
      <c r="F1021" s="8" t="s">
        <v>174</v>
      </c>
      <c r="G1021" s="8">
        <v>36</v>
      </c>
      <c r="H1021" s="10">
        <v>8057963173687</v>
      </c>
      <c r="I1021" s="11">
        <v>179</v>
      </c>
      <c r="J1021" s="11">
        <v>89.5</v>
      </c>
      <c r="K1021" s="9">
        <v>2</v>
      </c>
      <c r="L1021" s="8"/>
      <c r="M1021" s="4">
        <f>+L1021*J1021</f>
        <v>0</v>
      </c>
    </row>
    <row r="1022" spans="2:13" s="7" customFormat="1" ht="50.1" customHeight="1" x14ac:dyDescent="0.25">
      <c r="B1022" s="2" t="s">
        <v>10</v>
      </c>
      <c r="C1022" s="8"/>
      <c r="D1022" s="8" t="s">
        <v>171</v>
      </c>
      <c r="E1022" s="8" t="s">
        <v>86</v>
      </c>
      <c r="F1022" s="8" t="s">
        <v>174</v>
      </c>
      <c r="G1022" s="8">
        <v>37.5</v>
      </c>
      <c r="H1022" s="10">
        <v>8057963173717</v>
      </c>
      <c r="I1022" s="11">
        <v>179</v>
      </c>
      <c r="J1022" s="11">
        <v>89.5</v>
      </c>
      <c r="K1022" s="9">
        <v>1</v>
      </c>
      <c r="L1022" s="8"/>
      <c r="M1022" s="4">
        <f>+L1022*J1022</f>
        <v>0</v>
      </c>
    </row>
    <row r="1023" spans="2:13" s="7" customFormat="1" ht="50.1" customHeight="1" x14ac:dyDescent="0.25">
      <c r="B1023" s="2" t="s">
        <v>10</v>
      </c>
      <c r="C1023" s="8"/>
      <c r="D1023" s="8" t="s">
        <v>171</v>
      </c>
      <c r="E1023" s="8" t="s">
        <v>86</v>
      </c>
      <c r="F1023" s="8" t="s">
        <v>174</v>
      </c>
      <c r="G1023" s="8">
        <v>38.5</v>
      </c>
      <c r="H1023" s="10">
        <v>8057963173731</v>
      </c>
      <c r="I1023" s="11">
        <v>179</v>
      </c>
      <c r="J1023" s="11">
        <v>89.5</v>
      </c>
      <c r="K1023" s="9">
        <v>11</v>
      </c>
      <c r="L1023" s="8"/>
      <c r="M1023" s="4">
        <f>+L1023*J1023</f>
        <v>0</v>
      </c>
    </row>
    <row r="1024" spans="2:13" s="7" customFormat="1" ht="50.1" customHeight="1" x14ac:dyDescent="0.25">
      <c r="B1024" s="2" t="s">
        <v>10</v>
      </c>
      <c r="C1024" s="8"/>
      <c r="D1024" s="8" t="s">
        <v>171</v>
      </c>
      <c r="E1024" s="8" t="s">
        <v>86</v>
      </c>
      <c r="F1024" s="8" t="s">
        <v>174</v>
      </c>
      <c r="G1024" s="8">
        <v>39.5</v>
      </c>
      <c r="H1024" s="10">
        <v>8057963173755</v>
      </c>
      <c r="I1024" s="11">
        <v>179</v>
      </c>
      <c r="J1024" s="11">
        <v>89.5</v>
      </c>
      <c r="K1024" s="9">
        <v>7</v>
      </c>
      <c r="L1024" s="8"/>
      <c r="M1024" s="4">
        <f>+L1024*J1024</f>
        <v>0</v>
      </c>
    </row>
    <row r="1025" spans="2:13" s="7" customFormat="1" ht="50.1" customHeight="1" x14ac:dyDescent="0.25">
      <c r="B1025" s="2" t="s">
        <v>10</v>
      </c>
      <c r="C1025" s="8"/>
      <c r="D1025" s="8" t="s">
        <v>171</v>
      </c>
      <c r="E1025" s="8" t="s">
        <v>86</v>
      </c>
      <c r="F1025" s="8" t="s">
        <v>174</v>
      </c>
      <c r="G1025" s="8">
        <v>40.5</v>
      </c>
      <c r="H1025" s="10">
        <v>8057963173779</v>
      </c>
      <c r="I1025" s="11">
        <v>179</v>
      </c>
      <c r="J1025" s="11">
        <v>89.5</v>
      </c>
      <c r="K1025" s="9">
        <v>1</v>
      </c>
      <c r="L1025" s="8"/>
      <c r="M1025" s="4">
        <f>+L1025*J1025</f>
        <v>0</v>
      </c>
    </row>
    <row r="1026" spans="2:13" s="7" customFormat="1" ht="50.1" customHeight="1" x14ac:dyDescent="0.25">
      <c r="B1026" s="2" t="s">
        <v>10</v>
      </c>
      <c r="C1026" s="8"/>
      <c r="D1026" s="8" t="s">
        <v>171</v>
      </c>
      <c r="E1026" s="8" t="s">
        <v>86</v>
      </c>
      <c r="F1026" s="8" t="s">
        <v>174</v>
      </c>
      <c r="G1026" s="8">
        <v>41.5</v>
      </c>
      <c r="H1026" s="10">
        <v>8057963173793</v>
      </c>
      <c r="I1026" s="11">
        <v>179</v>
      </c>
      <c r="J1026" s="11">
        <v>89.5</v>
      </c>
      <c r="K1026" s="9">
        <v>8</v>
      </c>
      <c r="L1026" s="8"/>
      <c r="M1026" s="4">
        <f>+L1026*J1026</f>
        <v>0</v>
      </c>
    </row>
    <row r="1027" spans="2:13" s="7" customFormat="1" ht="50.1" customHeight="1" x14ac:dyDescent="0.25">
      <c r="B1027" s="2" t="s">
        <v>10</v>
      </c>
      <c r="C1027" s="8"/>
      <c r="D1027" s="8" t="s">
        <v>171</v>
      </c>
      <c r="E1027" s="8" t="s">
        <v>86</v>
      </c>
      <c r="F1027" s="8" t="s">
        <v>174</v>
      </c>
      <c r="G1027" s="8">
        <v>42.5</v>
      </c>
      <c r="H1027" s="10">
        <v>8057963173816</v>
      </c>
      <c r="I1027" s="11">
        <v>179</v>
      </c>
      <c r="J1027" s="11">
        <v>89.5</v>
      </c>
      <c r="K1027" s="9">
        <v>8</v>
      </c>
      <c r="L1027" s="8"/>
      <c r="M1027" s="4">
        <f>+L1027*J1027</f>
        <v>0</v>
      </c>
    </row>
    <row r="1028" spans="2:13" s="7" customFormat="1" ht="50.1" customHeight="1" x14ac:dyDescent="0.25">
      <c r="B1028" s="2" t="s">
        <v>10</v>
      </c>
      <c r="C1028" s="8"/>
      <c r="D1028" s="8" t="s">
        <v>171</v>
      </c>
      <c r="E1028" s="8" t="s">
        <v>86</v>
      </c>
      <c r="F1028" s="8" t="s">
        <v>174</v>
      </c>
      <c r="G1028" s="8">
        <v>43.5</v>
      </c>
      <c r="H1028" s="10">
        <v>8057963173830</v>
      </c>
      <c r="I1028" s="11">
        <v>179</v>
      </c>
      <c r="J1028" s="11">
        <v>89.5</v>
      </c>
      <c r="K1028" s="9">
        <v>8</v>
      </c>
      <c r="L1028" s="8"/>
      <c r="M1028" s="4">
        <f>+L1028*J1028</f>
        <v>0</v>
      </c>
    </row>
    <row r="1029" spans="2:13" s="7" customFormat="1" ht="50.1" customHeight="1" x14ac:dyDescent="0.25">
      <c r="B1029" s="2" t="s">
        <v>10</v>
      </c>
      <c r="C1029" s="8"/>
      <c r="D1029" s="8" t="s">
        <v>171</v>
      </c>
      <c r="E1029" s="8" t="s">
        <v>86</v>
      </c>
      <c r="F1029" s="8" t="s">
        <v>174</v>
      </c>
      <c r="G1029" s="8">
        <v>44.5</v>
      </c>
      <c r="H1029" s="10">
        <v>8057963173854</v>
      </c>
      <c r="I1029" s="11">
        <v>179</v>
      </c>
      <c r="J1029" s="11">
        <v>89.5</v>
      </c>
      <c r="K1029" s="9">
        <v>9</v>
      </c>
      <c r="L1029" s="8"/>
      <c r="M1029" s="4">
        <f>+L1029*J1029</f>
        <v>0</v>
      </c>
    </row>
    <row r="1030" spans="2:13" s="7" customFormat="1" ht="50.1" customHeight="1" x14ac:dyDescent="0.25">
      <c r="B1030" s="2" t="s">
        <v>10</v>
      </c>
      <c r="C1030" s="8"/>
      <c r="D1030" s="8" t="s">
        <v>171</v>
      </c>
      <c r="E1030" s="8" t="s">
        <v>86</v>
      </c>
      <c r="F1030" s="8" t="s">
        <v>174</v>
      </c>
      <c r="G1030" s="8">
        <v>45.5</v>
      </c>
      <c r="H1030" s="10">
        <v>8057963173878</v>
      </c>
      <c r="I1030" s="11">
        <v>179</v>
      </c>
      <c r="J1030" s="11">
        <v>89.5</v>
      </c>
      <c r="K1030" s="9">
        <v>7</v>
      </c>
      <c r="L1030" s="8"/>
      <c r="M1030" s="4">
        <f>+L1030*J1030</f>
        <v>0</v>
      </c>
    </row>
    <row r="1031" spans="2:13" s="7" customFormat="1" ht="50.1" customHeight="1" x14ac:dyDescent="0.25">
      <c r="B1031" s="2" t="s">
        <v>10</v>
      </c>
      <c r="C1031" s="8"/>
      <c r="D1031" s="8" t="s">
        <v>171</v>
      </c>
      <c r="E1031" s="8" t="s">
        <v>86</v>
      </c>
      <c r="F1031" s="8" t="s">
        <v>174</v>
      </c>
      <c r="G1031" s="8">
        <v>46</v>
      </c>
      <c r="H1031" s="10">
        <v>8057963173885</v>
      </c>
      <c r="I1031" s="11">
        <v>179</v>
      </c>
      <c r="J1031" s="11">
        <v>89.5</v>
      </c>
      <c r="K1031" s="9">
        <v>3</v>
      </c>
      <c r="L1031" s="8"/>
      <c r="M1031" s="4">
        <f>+L1031*J1031</f>
        <v>0</v>
      </c>
    </row>
    <row r="1032" spans="2:13" s="7" customFormat="1" ht="50.1" customHeight="1" x14ac:dyDescent="0.25">
      <c r="B1032" s="2" t="s">
        <v>10</v>
      </c>
      <c r="C1032" s="8"/>
      <c r="D1032" s="8" t="s">
        <v>171</v>
      </c>
      <c r="E1032" s="8" t="s">
        <v>86</v>
      </c>
      <c r="F1032" s="8" t="s">
        <v>175</v>
      </c>
      <c r="G1032" s="8">
        <v>36</v>
      </c>
      <c r="H1032" s="10">
        <v>8057963173922</v>
      </c>
      <c r="I1032" s="11">
        <v>179</v>
      </c>
      <c r="J1032" s="11">
        <v>89.5</v>
      </c>
      <c r="K1032" s="9">
        <v>2</v>
      </c>
      <c r="L1032" s="8"/>
      <c r="M1032" s="4">
        <f>+L1032*J1032</f>
        <v>0</v>
      </c>
    </row>
    <row r="1033" spans="2:13" s="7" customFormat="1" ht="50.1" customHeight="1" x14ac:dyDescent="0.25">
      <c r="B1033" s="2" t="s">
        <v>10</v>
      </c>
      <c r="C1033" s="8"/>
      <c r="D1033" s="8" t="s">
        <v>171</v>
      </c>
      <c r="E1033" s="8" t="s">
        <v>86</v>
      </c>
      <c r="F1033" s="8" t="s">
        <v>175</v>
      </c>
      <c r="G1033" s="8">
        <v>36.5</v>
      </c>
      <c r="H1033" s="10">
        <v>8057963173939</v>
      </c>
      <c r="I1033" s="11">
        <v>179</v>
      </c>
      <c r="J1033" s="11">
        <v>89.5</v>
      </c>
      <c r="K1033" s="9">
        <v>1</v>
      </c>
      <c r="L1033" s="8"/>
      <c r="M1033" s="4">
        <f>+L1033*J1033</f>
        <v>0</v>
      </c>
    </row>
    <row r="1034" spans="2:13" s="7" customFormat="1" ht="50.1" customHeight="1" x14ac:dyDescent="0.25">
      <c r="B1034" s="2" t="s">
        <v>10</v>
      </c>
      <c r="C1034" s="8"/>
      <c r="D1034" s="8" t="s">
        <v>171</v>
      </c>
      <c r="E1034" s="8" t="s">
        <v>86</v>
      </c>
      <c r="F1034" s="8" t="s">
        <v>175</v>
      </c>
      <c r="G1034" s="8">
        <v>40.5</v>
      </c>
      <c r="H1034" s="10">
        <v>8057963174011</v>
      </c>
      <c r="I1034" s="11">
        <v>179</v>
      </c>
      <c r="J1034" s="11">
        <v>89.5</v>
      </c>
      <c r="K1034" s="9">
        <v>1</v>
      </c>
      <c r="L1034" s="8"/>
      <c r="M1034" s="4">
        <f>+L1034*J1034</f>
        <v>0</v>
      </c>
    </row>
    <row r="1035" spans="2:13" s="7" customFormat="1" ht="50.1" customHeight="1" x14ac:dyDescent="0.25">
      <c r="B1035" s="2" t="s">
        <v>10</v>
      </c>
      <c r="C1035" s="8"/>
      <c r="D1035" s="8" t="s">
        <v>171</v>
      </c>
      <c r="E1035" s="8" t="s">
        <v>86</v>
      </c>
      <c r="F1035" s="8" t="s">
        <v>175</v>
      </c>
      <c r="G1035" s="8">
        <v>41.5</v>
      </c>
      <c r="H1035" s="10">
        <v>8057963174035</v>
      </c>
      <c r="I1035" s="11">
        <v>179</v>
      </c>
      <c r="J1035" s="11">
        <v>89.5</v>
      </c>
      <c r="K1035" s="9">
        <v>8</v>
      </c>
      <c r="L1035" s="8"/>
      <c r="M1035" s="4">
        <f>+L1035*J1035</f>
        <v>0</v>
      </c>
    </row>
    <row r="1036" spans="2:13" s="7" customFormat="1" ht="50.1" customHeight="1" x14ac:dyDescent="0.25">
      <c r="B1036" s="2" t="s">
        <v>10</v>
      </c>
      <c r="C1036" s="8"/>
      <c r="D1036" s="8" t="s">
        <v>171</v>
      </c>
      <c r="E1036" s="8" t="s">
        <v>86</v>
      </c>
      <c r="F1036" s="8" t="s">
        <v>176</v>
      </c>
      <c r="G1036" s="8">
        <v>36.5</v>
      </c>
      <c r="H1036" s="10">
        <v>8057963218531</v>
      </c>
      <c r="I1036" s="11">
        <v>179</v>
      </c>
      <c r="J1036" s="11">
        <v>89.5</v>
      </c>
      <c r="K1036" s="9">
        <v>1</v>
      </c>
      <c r="L1036" s="8"/>
      <c r="M1036" s="4">
        <f>+L1036*J1036</f>
        <v>0</v>
      </c>
    </row>
    <row r="1037" spans="2:13" s="7" customFormat="1" ht="50.1" customHeight="1" x14ac:dyDescent="0.25">
      <c r="B1037" s="2" t="s">
        <v>10</v>
      </c>
      <c r="C1037" s="8"/>
      <c r="D1037" s="8" t="s">
        <v>171</v>
      </c>
      <c r="E1037" s="8" t="s">
        <v>86</v>
      </c>
      <c r="F1037" s="8" t="s">
        <v>176</v>
      </c>
      <c r="G1037" s="8">
        <v>44.5</v>
      </c>
      <c r="H1037" s="10">
        <v>8057963218692</v>
      </c>
      <c r="I1037" s="11">
        <v>179</v>
      </c>
      <c r="J1037" s="11">
        <v>89.5</v>
      </c>
      <c r="K1037" s="9">
        <v>9</v>
      </c>
      <c r="L1037" s="8"/>
      <c r="M1037" s="4">
        <f>+L1037*J1037</f>
        <v>0</v>
      </c>
    </row>
    <row r="1038" spans="2:13" s="7" customFormat="1" ht="50.1" customHeight="1" x14ac:dyDescent="0.25">
      <c r="B1038" s="2" t="s">
        <v>10</v>
      </c>
      <c r="C1038" s="8"/>
      <c r="D1038" s="8" t="s">
        <v>171</v>
      </c>
      <c r="E1038" s="8" t="s">
        <v>86</v>
      </c>
      <c r="F1038" s="8" t="s">
        <v>176</v>
      </c>
      <c r="G1038" s="8">
        <v>45.5</v>
      </c>
      <c r="H1038" s="10">
        <v>8057963218715</v>
      </c>
      <c r="I1038" s="11">
        <v>179</v>
      </c>
      <c r="J1038" s="11">
        <v>89.5</v>
      </c>
      <c r="K1038" s="9">
        <v>7</v>
      </c>
      <c r="L1038" s="8"/>
      <c r="M1038" s="4">
        <f>+L1038*J1038</f>
        <v>0</v>
      </c>
    </row>
    <row r="1039" spans="2:13" s="7" customFormat="1" ht="50.1" customHeight="1" x14ac:dyDescent="0.25">
      <c r="B1039" s="2" t="s">
        <v>10</v>
      </c>
      <c r="C1039" s="8"/>
      <c r="D1039" s="8" t="s">
        <v>171</v>
      </c>
      <c r="E1039" s="8" t="s">
        <v>86</v>
      </c>
      <c r="F1039" s="8" t="s">
        <v>177</v>
      </c>
      <c r="G1039" s="8">
        <v>36</v>
      </c>
      <c r="H1039" s="10">
        <v>8057963218760</v>
      </c>
      <c r="I1039" s="11">
        <v>179</v>
      </c>
      <c r="J1039" s="11">
        <v>89.5</v>
      </c>
      <c r="K1039" s="9">
        <v>2</v>
      </c>
      <c r="L1039" s="8"/>
      <c r="M1039" s="4">
        <f>+L1039*J1039</f>
        <v>0</v>
      </c>
    </row>
    <row r="1040" spans="2:13" s="7" customFormat="1" ht="50.1" customHeight="1" x14ac:dyDescent="0.25">
      <c r="B1040" s="2" t="s">
        <v>10</v>
      </c>
      <c r="C1040" s="8"/>
      <c r="D1040" s="8" t="s">
        <v>171</v>
      </c>
      <c r="E1040" s="8" t="s">
        <v>86</v>
      </c>
      <c r="F1040" s="8" t="s">
        <v>177</v>
      </c>
      <c r="G1040" s="8">
        <v>36.5</v>
      </c>
      <c r="H1040" s="10">
        <v>8057963218777</v>
      </c>
      <c r="I1040" s="11">
        <v>179</v>
      </c>
      <c r="J1040" s="11">
        <v>89.5</v>
      </c>
      <c r="K1040" s="9">
        <v>1</v>
      </c>
      <c r="L1040" s="8"/>
      <c r="M1040" s="4">
        <f>+L1040*J1040</f>
        <v>0</v>
      </c>
    </row>
    <row r="1041" spans="2:13" s="7" customFormat="1" ht="50.1" customHeight="1" x14ac:dyDescent="0.25">
      <c r="B1041" s="2" t="s">
        <v>10</v>
      </c>
      <c r="C1041" s="8"/>
      <c r="D1041" s="8" t="s">
        <v>171</v>
      </c>
      <c r="E1041" s="8" t="s">
        <v>86</v>
      </c>
      <c r="F1041" s="8" t="s">
        <v>177</v>
      </c>
      <c r="G1041" s="8">
        <v>37</v>
      </c>
      <c r="H1041" s="10">
        <v>8057963218784</v>
      </c>
      <c r="I1041" s="11">
        <v>179</v>
      </c>
      <c r="J1041" s="11">
        <v>89.5</v>
      </c>
      <c r="K1041" s="9">
        <v>1</v>
      </c>
      <c r="L1041" s="8"/>
      <c r="M1041" s="4">
        <f>+L1041*J1041</f>
        <v>0</v>
      </c>
    </row>
    <row r="1042" spans="2:13" s="7" customFormat="1" ht="50.1" customHeight="1" x14ac:dyDescent="0.25">
      <c r="B1042" s="2" t="s">
        <v>10</v>
      </c>
      <c r="C1042" s="8"/>
      <c r="D1042" s="8" t="s">
        <v>171</v>
      </c>
      <c r="E1042" s="8" t="s">
        <v>86</v>
      </c>
      <c r="F1042" s="8" t="s">
        <v>177</v>
      </c>
      <c r="G1042" s="8">
        <v>37.5</v>
      </c>
      <c r="H1042" s="10">
        <v>8057963218791</v>
      </c>
      <c r="I1042" s="11">
        <v>179</v>
      </c>
      <c r="J1042" s="11">
        <v>89.5</v>
      </c>
      <c r="K1042" s="9">
        <v>1</v>
      </c>
      <c r="L1042" s="8"/>
      <c r="M1042" s="4">
        <f>+L1042*J1042</f>
        <v>0</v>
      </c>
    </row>
    <row r="1043" spans="2:13" s="7" customFormat="1" ht="50.1" customHeight="1" x14ac:dyDescent="0.25">
      <c r="B1043" s="2" t="s">
        <v>10</v>
      </c>
      <c r="C1043" s="8"/>
      <c r="D1043" s="8" t="s">
        <v>171</v>
      </c>
      <c r="E1043" s="8" t="s">
        <v>86</v>
      </c>
      <c r="F1043" s="8" t="s">
        <v>177</v>
      </c>
      <c r="G1043" s="8">
        <v>38.5</v>
      </c>
      <c r="H1043" s="10">
        <v>8057963218814</v>
      </c>
      <c r="I1043" s="11">
        <v>179</v>
      </c>
      <c r="J1043" s="11">
        <v>89.5</v>
      </c>
      <c r="K1043" s="9">
        <v>11</v>
      </c>
      <c r="L1043" s="8"/>
      <c r="M1043" s="4">
        <f>+L1043*J1043</f>
        <v>0</v>
      </c>
    </row>
    <row r="1044" spans="2:13" s="7" customFormat="1" ht="50.1" customHeight="1" x14ac:dyDescent="0.25">
      <c r="B1044" s="2" t="s">
        <v>10</v>
      </c>
      <c r="C1044" s="8"/>
      <c r="D1044" s="8" t="s">
        <v>171</v>
      </c>
      <c r="E1044" s="8" t="s">
        <v>86</v>
      </c>
      <c r="F1044" s="8" t="s">
        <v>177</v>
      </c>
      <c r="G1044" s="8">
        <v>39.5</v>
      </c>
      <c r="H1044" s="10">
        <v>8057963218838</v>
      </c>
      <c r="I1044" s="11">
        <v>179</v>
      </c>
      <c r="J1044" s="11">
        <v>89.5</v>
      </c>
      <c r="K1044" s="9">
        <v>7</v>
      </c>
      <c r="L1044" s="8"/>
      <c r="M1044" s="4">
        <f>+L1044*J1044</f>
        <v>0</v>
      </c>
    </row>
    <row r="1045" spans="2:13" s="7" customFormat="1" ht="50.1" customHeight="1" x14ac:dyDescent="0.25">
      <c r="B1045" s="2" t="s">
        <v>10</v>
      </c>
      <c r="C1045" s="8"/>
      <c r="D1045" s="8" t="s">
        <v>171</v>
      </c>
      <c r="E1045" s="8" t="s">
        <v>86</v>
      </c>
      <c r="F1045" s="8" t="s">
        <v>178</v>
      </c>
      <c r="G1045" s="8">
        <v>36</v>
      </c>
      <c r="H1045" s="10">
        <v>8057963219965</v>
      </c>
      <c r="I1045" s="11">
        <v>179</v>
      </c>
      <c r="J1045" s="11">
        <v>89.5</v>
      </c>
      <c r="K1045" s="9">
        <v>2</v>
      </c>
      <c r="L1045" s="8"/>
      <c r="M1045" s="4">
        <f>+L1045*J1045</f>
        <v>0</v>
      </c>
    </row>
    <row r="1046" spans="2:13" s="7" customFormat="1" ht="50.1" customHeight="1" x14ac:dyDescent="0.25">
      <c r="B1046" s="2" t="s">
        <v>10</v>
      </c>
      <c r="C1046" s="8"/>
      <c r="D1046" s="8" t="s">
        <v>171</v>
      </c>
      <c r="E1046" s="8" t="s">
        <v>86</v>
      </c>
      <c r="F1046" s="8" t="s">
        <v>178</v>
      </c>
      <c r="G1046" s="8">
        <v>36.5</v>
      </c>
      <c r="H1046" s="10">
        <v>8057963219972</v>
      </c>
      <c r="I1046" s="11">
        <v>179</v>
      </c>
      <c r="J1046" s="11">
        <v>89.5</v>
      </c>
      <c r="K1046" s="9">
        <v>1</v>
      </c>
      <c r="L1046" s="8"/>
      <c r="M1046" s="4">
        <f>+L1046*J1046</f>
        <v>0</v>
      </c>
    </row>
    <row r="1047" spans="2:13" s="7" customFormat="1" ht="50.1" customHeight="1" x14ac:dyDescent="0.25">
      <c r="B1047" s="2" t="s">
        <v>10</v>
      </c>
      <c r="C1047" s="8"/>
      <c r="D1047" s="8" t="s">
        <v>171</v>
      </c>
      <c r="E1047" s="8" t="s">
        <v>86</v>
      </c>
      <c r="F1047" s="8" t="s">
        <v>178</v>
      </c>
      <c r="G1047" s="8">
        <v>37</v>
      </c>
      <c r="H1047" s="10">
        <v>8057963219989</v>
      </c>
      <c r="I1047" s="11">
        <v>179</v>
      </c>
      <c r="J1047" s="11">
        <v>89.5</v>
      </c>
      <c r="K1047" s="9">
        <v>1</v>
      </c>
      <c r="L1047" s="8"/>
      <c r="M1047" s="4">
        <f>+L1047*J1047</f>
        <v>0</v>
      </c>
    </row>
    <row r="1048" spans="2:13" s="7" customFormat="1" ht="50.1" customHeight="1" x14ac:dyDescent="0.25">
      <c r="B1048" s="2" t="s">
        <v>10</v>
      </c>
      <c r="C1048" s="8"/>
      <c r="D1048" s="8" t="s">
        <v>171</v>
      </c>
      <c r="E1048" s="8" t="s">
        <v>86</v>
      </c>
      <c r="F1048" s="8" t="s">
        <v>178</v>
      </c>
      <c r="G1048" s="8">
        <v>37.5</v>
      </c>
      <c r="H1048" s="10">
        <v>8057963219996</v>
      </c>
      <c r="I1048" s="11">
        <v>179</v>
      </c>
      <c r="J1048" s="11">
        <v>89.5</v>
      </c>
      <c r="K1048" s="9">
        <v>1</v>
      </c>
      <c r="L1048" s="8"/>
      <c r="M1048" s="4">
        <f>+L1048*J1048</f>
        <v>0</v>
      </c>
    </row>
    <row r="1049" spans="2:13" s="7" customFormat="1" ht="50.1" customHeight="1" x14ac:dyDescent="0.25">
      <c r="B1049" s="2" t="s">
        <v>10</v>
      </c>
      <c r="C1049" s="8"/>
      <c r="D1049" s="8" t="s">
        <v>171</v>
      </c>
      <c r="E1049" s="8" t="s">
        <v>86</v>
      </c>
      <c r="F1049" s="8" t="s">
        <v>178</v>
      </c>
      <c r="G1049" s="8">
        <v>38</v>
      </c>
      <c r="H1049" s="10">
        <v>8057963220008</v>
      </c>
      <c r="I1049" s="11">
        <v>179</v>
      </c>
      <c r="J1049" s="11">
        <v>89.5</v>
      </c>
      <c r="K1049" s="9">
        <v>2</v>
      </c>
      <c r="L1049" s="8"/>
      <c r="M1049" s="4">
        <f>+L1049*J1049</f>
        <v>0</v>
      </c>
    </row>
    <row r="1050" spans="2:13" s="7" customFormat="1" ht="50.1" customHeight="1" x14ac:dyDescent="0.25">
      <c r="B1050" s="2" t="s">
        <v>10</v>
      </c>
      <c r="C1050" s="8"/>
      <c r="D1050" s="8" t="s">
        <v>171</v>
      </c>
      <c r="E1050" s="8" t="s">
        <v>86</v>
      </c>
      <c r="F1050" s="8" t="s">
        <v>178</v>
      </c>
      <c r="G1050" s="8">
        <v>38.5</v>
      </c>
      <c r="H1050" s="10">
        <v>8057963220015</v>
      </c>
      <c r="I1050" s="11">
        <v>179</v>
      </c>
      <c r="J1050" s="11">
        <v>89.5</v>
      </c>
      <c r="K1050" s="9">
        <v>11</v>
      </c>
      <c r="L1050" s="8"/>
      <c r="M1050" s="4">
        <f>+L1050*J1050</f>
        <v>0</v>
      </c>
    </row>
    <row r="1051" spans="2:13" s="7" customFormat="1" ht="50.1" customHeight="1" x14ac:dyDescent="0.25">
      <c r="B1051" s="2" t="s">
        <v>10</v>
      </c>
      <c r="C1051" s="8"/>
      <c r="D1051" s="8" t="s">
        <v>171</v>
      </c>
      <c r="E1051" s="8" t="s">
        <v>86</v>
      </c>
      <c r="F1051" s="8" t="s">
        <v>178</v>
      </c>
      <c r="G1051" s="8">
        <v>39</v>
      </c>
      <c r="H1051" s="10">
        <v>8057963220022</v>
      </c>
      <c r="I1051" s="11">
        <v>179</v>
      </c>
      <c r="J1051" s="11">
        <v>89.5</v>
      </c>
      <c r="K1051" s="9">
        <v>1</v>
      </c>
      <c r="L1051" s="8"/>
      <c r="M1051" s="4">
        <f>+L1051*J1051</f>
        <v>0</v>
      </c>
    </row>
    <row r="1052" spans="2:13" s="7" customFormat="1" ht="50.1" customHeight="1" x14ac:dyDescent="0.25">
      <c r="B1052" s="2" t="s">
        <v>10</v>
      </c>
      <c r="C1052" s="8"/>
      <c r="D1052" s="8" t="s">
        <v>171</v>
      </c>
      <c r="E1052" s="8" t="s">
        <v>86</v>
      </c>
      <c r="F1052" s="8" t="s">
        <v>178</v>
      </c>
      <c r="G1052" s="8">
        <v>39.5</v>
      </c>
      <c r="H1052" s="10">
        <v>8057963220039</v>
      </c>
      <c r="I1052" s="11">
        <v>179</v>
      </c>
      <c r="J1052" s="11">
        <v>89.5</v>
      </c>
      <c r="K1052" s="9">
        <v>7</v>
      </c>
      <c r="L1052" s="8"/>
      <c r="M1052" s="4">
        <f>+L1052*J1052</f>
        <v>0</v>
      </c>
    </row>
    <row r="1053" spans="2:13" s="7" customFormat="1" ht="50.1" customHeight="1" x14ac:dyDescent="0.25">
      <c r="B1053" s="2" t="s">
        <v>10</v>
      </c>
      <c r="C1053" s="8"/>
      <c r="D1053" s="8" t="s">
        <v>171</v>
      </c>
      <c r="E1053" s="8" t="s">
        <v>86</v>
      </c>
      <c r="F1053" s="8" t="s">
        <v>178</v>
      </c>
      <c r="G1053" s="8">
        <v>40</v>
      </c>
      <c r="H1053" s="10">
        <v>8057963220046</v>
      </c>
      <c r="I1053" s="11">
        <v>179</v>
      </c>
      <c r="J1053" s="11">
        <v>89.5</v>
      </c>
      <c r="K1053" s="9">
        <v>1</v>
      </c>
      <c r="L1053" s="8"/>
      <c r="M1053" s="4">
        <f>+L1053*J1053</f>
        <v>0</v>
      </c>
    </row>
    <row r="1054" spans="2:13" s="7" customFormat="1" ht="50.1" customHeight="1" x14ac:dyDescent="0.25">
      <c r="B1054" s="2" t="s">
        <v>10</v>
      </c>
      <c r="C1054" s="8"/>
      <c r="D1054" s="8" t="s">
        <v>171</v>
      </c>
      <c r="E1054" s="8" t="s">
        <v>86</v>
      </c>
      <c r="F1054" s="8" t="s">
        <v>178</v>
      </c>
      <c r="G1054" s="8">
        <v>41</v>
      </c>
      <c r="H1054" s="10">
        <v>8057963220060</v>
      </c>
      <c r="I1054" s="11">
        <v>179</v>
      </c>
      <c r="J1054" s="11">
        <v>89.5</v>
      </c>
      <c r="K1054" s="9">
        <v>1</v>
      </c>
      <c r="L1054" s="8"/>
      <c r="M1054" s="4">
        <f>+L1054*J1054</f>
        <v>0</v>
      </c>
    </row>
    <row r="1055" spans="2:13" s="7" customFormat="1" ht="50.1" customHeight="1" x14ac:dyDescent="0.25">
      <c r="B1055" s="2" t="s">
        <v>10</v>
      </c>
      <c r="C1055" s="8"/>
      <c r="D1055" s="8" t="s">
        <v>171</v>
      </c>
      <c r="E1055" s="8" t="s">
        <v>86</v>
      </c>
      <c r="F1055" s="8" t="s">
        <v>178</v>
      </c>
      <c r="G1055" s="8">
        <v>46</v>
      </c>
      <c r="H1055" s="10">
        <v>8057963220169</v>
      </c>
      <c r="I1055" s="11">
        <v>179</v>
      </c>
      <c r="J1055" s="11">
        <v>89.5</v>
      </c>
      <c r="K1055" s="9">
        <v>3</v>
      </c>
      <c r="L1055" s="8"/>
      <c r="M1055" s="4">
        <f>+L1055*J1055</f>
        <v>0</v>
      </c>
    </row>
    <row r="1056" spans="2:13" s="7" customFormat="1" ht="50.1" customHeight="1" x14ac:dyDescent="0.25">
      <c r="B1056" s="2" t="s">
        <v>10</v>
      </c>
      <c r="C1056" s="8"/>
      <c r="D1056" s="8" t="s">
        <v>171</v>
      </c>
      <c r="E1056" s="8" t="s">
        <v>86</v>
      </c>
      <c r="F1056" s="8" t="s">
        <v>178</v>
      </c>
      <c r="G1056" s="8">
        <v>46.5</v>
      </c>
      <c r="H1056" s="10">
        <v>8057963220176</v>
      </c>
      <c r="I1056" s="11">
        <v>179</v>
      </c>
      <c r="J1056" s="11">
        <v>89.5</v>
      </c>
      <c r="K1056" s="9">
        <v>2</v>
      </c>
      <c r="L1056" s="8"/>
      <c r="M1056" s="4">
        <f>+L1056*J1056</f>
        <v>0</v>
      </c>
    </row>
    <row r="1057" spans="2:13" s="7" customFormat="1" ht="50.1" customHeight="1" x14ac:dyDescent="0.25">
      <c r="B1057" s="2" t="s">
        <v>10</v>
      </c>
      <c r="C1057" s="8"/>
      <c r="D1057" s="8" t="s">
        <v>171</v>
      </c>
      <c r="E1057" s="8" t="s">
        <v>86</v>
      </c>
      <c r="F1057" s="8" t="s">
        <v>179</v>
      </c>
      <c r="G1057" s="8">
        <v>37.5</v>
      </c>
      <c r="H1057" s="10">
        <v>8057963220237</v>
      </c>
      <c r="I1057" s="11">
        <v>179</v>
      </c>
      <c r="J1057" s="11">
        <v>89.5</v>
      </c>
      <c r="K1057" s="9">
        <v>1</v>
      </c>
      <c r="L1057" s="8"/>
      <c r="M1057" s="4">
        <f>+L1057*J1057</f>
        <v>0</v>
      </c>
    </row>
    <row r="1058" spans="2:13" s="7" customFormat="1" ht="50.1" customHeight="1" x14ac:dyDescent="0.25">
      <c r="B1058" s="2" t="s">
        <v>10</v>
      </c>
      <c r="C1058" s="8"/>
      <c r="D1058" s="8" t="s">
        <v>171</v>
      </c>
      <c r="E1058" s="8" t="s">
        <v>86</v>
      </c>
      <c r="F1058" s="8" t="s">
        <v>179</v>
      </c>
      <c r="G1058" s="8">
        <v>41.5</v>
      </c>
      <c r="H1058" s="10">
        <v>8057963220312</v>
      </c>
      <c r="I1058" s="11">
        <v>179</v>
      </c>
      <c r="J1058" s="11">
        <v>89.5</v>
      </c>
      <c r="K1058" s="9">
        <v>8</v>
      </c>
      <c r="L1058" s="8"/>
      <c r="M1058" s="4">
        <f>+L1058*J1058</f>
        <v>0</v>
      </c>
    </row>
    <row r="1059" spans="2:13" s="7" customFormat="1" ht="50.1" customHeight="1" x14ac:dyDescent="0.25">
      <c r="B1059" s="2" t="s">
        <v>10</v>
      </c>
      <c r="C1059" s="8"/>
      <c r="D1059" s="8" t="s">
        <v>171</v>
      </c>
      <c r="E1059" s="8" t="s">
        <v>86</v>
      </c>
      <c r="F1059" s="8" t="s">
        <v>179</v>
      </c>
      <c r="G1059" s="8">
        <v>42</v>
      </c>
      <c r="H1059" s="10">
        <v>8057963220329</v>
      </c>
      <c r="I1059" s="11">
        <v>179</v>
      </c>
      <c r="J1059" s="11">
        <v>89.5</v>
      </c>
      <c r="K1059" s="9">
        <v>3</v>
      </c>
      <c r="L1059" s="8"/>
      <c r="M1059" s="4">
        <f>+L1059*J1059</f>
        <v>0</v>
      </c>
    </row>
    <row r="1060" spans="2:13" s="7" customFormat="1" ht="50.1" customHeight="1" x14ac:dyDescent="0.25">
      <c r="B1060" s="2" t="s">
        <v>10</v>
      </c>
      <c r="C1060" s="8"/>
      <c r="D1060" s="8" t="s">
        <v>171</v>
      </c>
      <c r="E1060" s="8" t="s">
        <v>86</v>
      </c>
      <c r="F1060" s="8" t="s">
        <v>179</v>
      </c>
      <c r="G1060" s="8">
        <v>42.5</v>
      </c>
      <c r="H1060" s="10">
        <v>8057963220336</v>
      </c>
      <c r="I1060" s="11">
        <v>179</v>
      </c>
      <c r="J1060" s="11">
        <v>89.5</v>
      </c>
      <c r="K1060" s="9">
        <v>8</v>
      </c>
      <c r="L1060" s="8"/>
      <c r="M1060" s="4">
        <f>+L1060*J1060</f>
        <v>0</v>
      </c>
    </row>
    <row r="1061" spans="2:13" s="7" customFormat="1" ht="50.1" customHeight="1" x14ac:dyDescent="0.25">
      <c r="B1061" s="2" t="s">
        <v>10</v>
      </c>
      <c r="C1061" s="8"/>
      <c r="D1061" s="8" t="s">
        <v>171</v>
      </c>
      <c r="E1061" s="8" t="s">
        <v>86</v>
      </c>
      <c r="F1061" s="8" t="s">
        <v>179</v>
      </c>
      <c r="G1061" s="8">
        <v>43</v>
      </c>
      <c r="H1061" s="10">
        <v>8057963220343</v>
      </c>
      <c r="I1061" s="11">
        <v>179</v>
      </c>
      <c r="J1061" s="11">
        <v>89.5</v>
      </c>
      <c r="K1061" s="9">
        <v>3</v>
      </c>
      <c r="L1061" s="8"/>
      <c r="M1061" s="4">
        <f>+L1061*J1061</f>
        <v>0</v>
      </c>
    </row>
    <row r="1062" spans="2:13" s="7" customFormat="1" ht="50.1" customHeight="1" x14ac:dyDescent="0.25">
      <c r="B1062" s="2" t="s">
        <v>10</v>
      </c>
      <c r="C1062" s="8"/>
      <c r="D1062" s="8" t="s">
        <v>171</v>
      </c>
      <c r="E1062" s="8" t="s">
        <v>86</v>
      </c>
      <c r="F1062" s="8" t="s">
        <v>179</v>
      </c>
      <c r="G1062" s="8">
        <v>44</v>
      </c>
      <c r="H1062" s="10">
        <v>8057963220367</v>
      </c>
      <c r="I1062" s="11">
        <v>179</v>
      </c>
      <c r="J1062" s="11">
        <v>89.5</v>
      </c>
      <c r="K1062" s="9">
        <v>1</v>
      </c>
      <c r="L1062" s="8"/>
      <c r="M1062" s="4">
        <f>+L1062*J1062</f>
        <v>0</v>
      </c>
    </row>
    <row r="1063" spans="2:13" s="7" customFormat="1" ht="50.1" customHeight="1" x14ac:dyDescent="0.25">
      <c r="B1063" s="2" t="s">
        <v>10</v>
      </c>
      <c r="C1063" s="8"/>
      <c r="D1063" s="8" t="s">
        <v>171</v>
      </c>
      <c r="E1063" s="8" t="s">
        <v>86</v>
      </c>
      <c r="F1063" s="8" t="s">
        <v>180</v>
      </c>
      <c r="G1063" s="8">
        <v>36</v>
      </c>
      <c r="H1063" s="10">
        <v>8057963220688</v>
      </c>
      <c r="I1063" s="11">
        <v>179</v>
      </c>
      <c r="J1063" s="11">
        <v>89.5</v>
      </c>
      <c r="K1063" s="9">
        <v>2</v>
      </c>
      <c r="L1063" s="8"/>
      <c r="M1063" s="4">
        <f>+L1063*J1063</f>
        <v>0</v>
      </c>
    </row>
    <row r="1064" spans="2:13" s="7" customFormat="1" ht="50.1" customHeight="1" x14ac:dyDescent="0.25">
      <c r="B1064" s="2" t="s">
        <v>10</v>
      </c>
      <c r="C1064" s="8"/>
      <c r="D1064" s="8" t="s">
        <v>171</v>
      </c>
      <c r="E1064" s="8" t="s">
        <v>86</v>
      </c>
      <c r="F1064" s="8" t="s">
        <v>180</v>
      </c>
      <c r="G1064" s="8">
        <v>36.5</v>
      </c>
      <c r="H1064" s="10">
        <v>8057963220695</v>
      </c>
      <c r="I1064" s="11">
        <v>179</v>
      </c>
      <c r="J1064" s="11">
        <v>89.5</v>
      </c>
      <c r="K1064" s="9">
        <v>1</v>
      </c>
      <c r="L1064" s="8"/>
      <c r="M1064" s="4">
        <f>+L1064*J1064</f>
        <v>0</v>
      </c>
    </row>
    <row r="1065" spans="2:13" s="7" customFormat="1" ht="50.1" customHeight="1" x14ac:dyDescent="0.25">
      <c r="B1065" s="2" t="s">
        <v>10</v>
      </c>
      <c r="C1065" s="8"/>
      <c r="D1065" s="8" t="s">
        <v>171</v>
      </c>
      <c r="E1065" s="8" t="s">
        <v>86</v>
      </c>
      <c r="F1065" s="8" t="s">
        <v>180</v>
      </c>
      <c r="G1065" s="8">
        <v>37</v>
      </c>
      <c r="H1065" s="10">
        <v>8057963220701</v>
      </c>
      <c r="I1065" s="11">
        <v>179</v>
      </c>
      <c r="J1065" s="11">
        <v>89.5</v>
      </c>
      <c r="K1065" s="9">
        <v>1</v>
      </c>
      <c r="L1065" s="8"/>
      <c r="M1065" s="4">
        <f>+L1065*J1065</f>
        <v>0</v>
      </c>
    </row>
    <row r="1066" spans="2:13" s="7" customFormat="1" ht="50.1" customHeight="1" x14ac:dyDescent="0.25">
      <c r="B1066" s="2" t="s">
        <v>10</v>
      </c>
      <c r="C1066" s="8"/>
      <c r="D1066" s="8" t="s">
        <v>171</v>
      </c>
      <c r="E1066" s="8" t="s">
        <v>86</v>
      </c>
      <c r="F1066" s="8" t="s">
        <v>180</v>
      </c>
      <c r="G1066" s="8">
        <v>37.5</v>
      </c>
      <c r="H1066" s="10">
        <v>8057963220718</v>
      </c>
      <c r="I1066" s="11">
        <v>179</v>
      </c>
      <c r="J1066" s="11">
        <v>89.5</v>
      </c>
      <c r="K1066" s="9">
        <v>1</v>
      </c>
      <c r="L1066" s="8"/>
      <c r="M1066" s="4">
        <f>+L1066*J1066</f>
        <v>0</v>
      </c>
    </row>
    <row r="1067" spans="2:13" s="7" customFormat="1" ht="50.1" customHeight="1" x14ac:dyDescent="0.25">
      <c r="B1067" s="2" t="s">
        <v>10</v>
      </c>
      <c r="C1067" s="8"/>
      <c r="D1067" s="8" t="s">
        <v>171</v>
      </c>
      <c r="E1067" s="8" t="s">
        <v>86</v>
      </c>
      <c r="F1067" s="8" t="s">
        <v>180</v>
      </c>
      <c r="G1067" s="8">
        <v>38</v>
      </c>
      <c r="H1067" s="10">
        <v>8057963220725</v>
      </c>
      <c r="I1067" s="11">
        <v>179</v>
      </c>
      <c r="J1067" s="11">
        <v>89.5</v>
      </c>
      <c r="K1067" s="9">
        <v>2</v>
      </c>
      <c r="L1067" s="8"/>
      <c r="M1067" s="4">
        <f>+L1067*J1067</f>
        <v>0</v>
      </c>
    </row>
    <row r="1068" spans="2:13" s="7" customFormat="1" ht="50.1" customHeight="1" x14ac:dyDescent="0.25">
      <c r="B1068" s="2" t="s">
        <v>10</v>
      </c>
      <c r="C1068" s="8"/>
      <c r="D1068" s="8" t="s">
        <v>171</v>
      </c>
      <c r="E1068" s="8" t="s">
        <v>86</v>
      </c>
      <c r="F1068" s="8" t="s">
        <v>180</v>
      </c>
      <c r="G1068" s="8">
        <v>38.5</v>
      </c>
      <c r="H1068" s="10">
        <v>8057963220732</v>
      </c>
      <c r="I1068" s="11">
        <v>179</v>
      </c>
      <c r="J1068" s="11">
        <v>89.5</v>
      </c>
      <c r="K1068" s="9">
        <v>11</v>
      </c>
      <c r="L1068" s="8"/>
      <c r="M1068" s="4">
        <f>+L1068*J1068</f>
        <v>0</v>
      </c>
    </row>
    <row r="1069" spans="2:13" s="7" customFormat="1" ht="50.1" customHeight="1" x14ac:dyDescent="0.25">
      <c r="B1069" s="2" t="s">
        <v>10</v>
      </c>
      <c r="C1069" s="8"/>
      <c r="D1069" s="8" t="s">
        <v>171</v>
      </c>
      <c r="E1069" s="8" t="s">
        <v>86</v>
      </c>
      <c r="F1069" s="8" t="s">
        <v>180</v>
      </c>
      <c r="G1069" s="8">
        <v>39</v>
      </c>
      <c r="H1069" s="10">
        <v>8057963220749</v>
      </c>
      <c r="I1069" s="11">
        <v>179</v>
      </c>
      <c r="J1069" s="11">
        <v>89.5</v>
      </c>
      <c r="K1069" s="9">
        <v>1</v>
      </c>
      <c r="L1069" s="8"/>
      <c r="M1069" s="4">
        <f>+L1069*J1069</f>
        <v>0</v>
      </c>
    </row>
    <row r="1070" spans="2:13" s="7" customFormat="1" ht="50.1" customHeight="1" x14ac:dyDescent="0.25">
      <c r="B1070" s="2" t="s">
        <v>10</v>
      </c>
      <c r="C1070" s="8"/>
      <c r="D1070" s="8" t="s">
        <v>171</v>
      </c>
      <c r="E1070" s="8" t="s">
        <v>86</v>
      </c>
      <c r="F1070" s="8" t="s">
        <v>180</v>
      </c>
      <c r="G1070" s="8">
        <v>39.5</v>
      </c>
      <c r="H1070" s="10">
        <v>8057963220756</v>
      </c>
      <c r="I1070" s="11">
        <v>179</v>
      </c>
      <c r="J1070" s="11">
        <v>89.5</v>
      </c>
      <c r="K1070" s="9">
        <v>7</v>
      </c>
      <c r="L1070" s="8"/>
      <c r="M1070" s="4">
        <f>+L1070*J1070</f>
        <v>0</v>
      </c>
    </row>
    <row r="1071" spans="2:13" s="7" customFormat="1" ht="50.1" customHeight="1" x14ac:dyDescent="0.25">
      <c r="B1071" s="2" t="s">
        <v>10</v>
      </c>
      <c r="C1071" s="8"/>
      <c r="D1071" s="8" t="s">
        <v>171</v>
      </c>
      <c r="E1071" s="8" t="s">
        <v>86</v>
      </c>
      <c r="F1071" s="8" t="s">
        <v>180</v>
      </c>
      <c r="G1071" s="8">
        <v>40</v>
      </c>
      <c r="H1071" s="10">
        <v>8057963220763</v>
      </c>
      <c r="I1071" s="11">
        <v>179</v>
      </c>
      <c r="J1071" s="11">
        <v>89.5</v>
      </c>
      <c r="K1071" s="9">
        <v>1</v>
      </c>
      <c r="L1071" s="8"/>
      <c r="M1071" s="4">
        <f>+L1071*J1071</f>
        <v>0</v>
      </c>
    </row>
    <row r="1072" spans="2:13" s="7" customFormat="1" ht="50.1" customHeight="1" x14ac:dyDescent="0.25">
      <c r="B1072" s="2" t="s">
        <v>10</v>
      </c>
      <c r="C1072" s="8"/>
      <c r="D1072" s="8" t="s">
        <v>171</v>
      </c>
      <c r="E1072" s="8" t="s">
        <v>86</v>
      </c>
      <c r="F1072" s="8" t="s">
        <v>180</v>
      </c>
      <c r="G1072" s="8">
        <v>40.5</v>
      </c>
      <c r="H1072" s="10">
        <v>8057963220770</v>
      </c>
      <c r="I1072" s="11">
        <v>179</v>
      </c>
      <c r="J1072" s="11">
        <v>89.5</v>
      </c>
      <c r="K1072" s="9">
        <v>1</v>
      </c>
      <c r="L1072" s="8"/>
      <c r="M1072" s="4">
        <f>+L1072*J1072</f>
        <v>0</v>
      </c>
    </row>
    <row r="1073" spans="2:13" s="7" customFormat="1" ht="50.1" customHeight="1" x14ac:dyDescent="0.25">
      <c r="B1073" s="2" t="s">
        <v>10</v>
      </c>
      <c r="C1073" s="8"/>
      <c r="D1073" s="8" t="s">
        <v>171</v>
      </c>
      <c r="E1073" s="8" t="s">
        <v>86</v>
      </c>
      <c r="F1073" s="8" t="s">
        <v>180</v>
      </c>
      <c r="G1073" s="8">
        <v>41</v>
      </c>
      <c r="H1073" s="10">
        <v>8057963220787</v>
      </c>
      <c r="I1073" s="11">
        <v>179</v>
      </c>
      <c r="J1073" s="11">
        <v>89.5</v>
      </c>
      <c r="K1073" s="9">
        <v>1</v>
      </c>
      <c r="L1073" s="8"/>
      <c r="M1073" s="4">
        <f>+L1073*J1073</f>
        <v>0</v>
      </c>
    </row>
    <row r="1074" spans="2:13" s="7" customFormat="1" ht="50.1" customHeight="1" x14ac:dyDescent="0.25">
      <c r="B1074" s="2" t="s">
        <v>10</v>
      </c>
      <c r="C1074" s="8"/>
      <c r="D1074" s="8" t="s">
        <v>171</v>
      </c>
      <c r="E1074" s="8" t="s">
        <v>86</v>
      </c>
      <c r="F1074" s="8" t="s">
        <v>180</v>
      </c>
      <c r="G1074" s="8">
        <v>41.5</v>
      </c>
      <c r="H1074" s="10">
        <v>8057963220794</v>
      </c>
      <c r="I1074" s="11">
        <v>179</v>
      </c>
      <c r="J1074" s="11">
        <v>89.5</v>
      </c>
      <c r="K1074" s="9">
        <v>8</v>
      </c>
      <c r="L1074" s="8"/>
      <c r="M1074" s="4">
        <f>+L1074*J1074</f>
        <v>0</v>
      </c>
    </row>
    <row r="1075" spans="2:13" s="7" customFormat="1" ht="50.1" customHeight="1" x14ac:dyDescent="0.25">
      <c r="B1075" s="2" t="s">
        <v>10</v>
      </c>
      <c r="C1075" s="8"/>
      <c r="D1075" s="8" t="s">
        <v>171</v>
      </c>
      <c r="E1075" s="8" t="s">
        <v>86</v>
      </c>
      <c r="F1075" s="8" t="s">
        <v>180</v>
      </c>
      <c r="G1075" s="8">
        <v>42</v>
      </c>
      <c r="H1075" s="10">
        <v>8057963220800</v>
      </c>
      <c r="I1075" s="11">
        <v>179</v>
      </c>
      <c r="J1075" s="11">
        <v>89.5</v>
      </c>
      <c r="K1075" s="9">
        <v>3</v>
      </c>
      <c r="L1075" s="8"/>
      <c r="M1075" s="4">
        <f>+L1075*J1075</f>
        <v>0</v>
      </c>
    </row>
    <row r="1076" spans="2:13" s="7" customFormat="1" ht="50.1" customHeight="1" x14ac:dyDescent="0.25">
      <c r="B1076" s="2" t="s">
        <v>10</v>
      </c>
      <c r="C1076" s="8"/>
      <c r="D1076" s="8" t="s">
        <v>171</v>
      </c>
      <c r="E1076" s="8" t="s">
        <v>86</v>
      </c>
      <c r="F1076" s="8" t="s">
        <v>180</v>
      </c>
      <c r="G1076" s="8">
        <v>42.5</v>
      </c>
      <c r="H1076" s="10">
        <v>8057963220817</v>
      </c>
      <c r="I1076" s="11">
        <v>179</v>
      </c>
      <c r="J1076" s="11">
        <v>89.5</v>
      </c>
      <c r="K1076" s="9">
        <v>8</v>
      </c>
      <c r="L1076" s="8"/>
      <c r="M1076" s="4">
        <f>+L1076*J1076</f>
        <v>0</v>
      </c>
    </row>
    <row r="1077" spans="2:13" s="7" customFormat="1" ht="50.1" customHeight="1" x14ac:dyDescent="0.25">
      <c r="B1077" s="2" t="s">
        <v>10</v>
      </c>
      <c r="C1077" s="8"/>
      <c r="D1077" s="8" t="s">
        <v>171</v>
      </c>
      <c r="E1077" s="8" t="s">
        <v>86</v>
      </c>
      <c r="F1077" s="8" t="s">
        <v>180</v>
      </c>
      <c r="G1077" s="8">
        <v>43</v>
      </c>
      <c r="H1077" s="10">
        <v>8057963220824</v>
      </c>
      <c r="I1077" s="11">
        <v>179</v>
      </c>
      <c r="J1077" s="11">
        <v>89.5</v>
      </c>
      <c r="K1077" s="9">
        <v>3</v>
      </c>
      <c r="L1077" s="8"/>
      <c r="M1077" s="4">
        <f>+L1077*J1077</f>
        <v>0</v>
      </c>
    </row>
    <row r="1078" spans="2:13" s="7" customFormat="1" ht="50.1" customHeight="1" x14ac:dyDescent="0.25">
      <c r="B1078" s="2" t="s">
        <v>10</v>
      </c>
      <c r="C1078" s="8"/>
      <c r="D1078" s="8" t="s">
        <v>171</v>
      </c>
      <c r="E1078" s="8" t="s">
        <v>86</v>
      </c>
      <c r="F1078" s="8" t="s">
        <v>181</v>
      </c>
      <c r="G1078" s="8">
        <v>36</v>
      </c>
      <c r="H1078" s="10">
        <v>8057963220923</v>
      </c>
      <c r="I1078" s="11">
        <v>179</v>
      </c>
      <c r="J1078" s="11">
        <v>89.5</v>
      </c>
      <c r="K1078" s="9">
        <v>2</v>
      </c>
      <c r="L1078" s="8"/>
      <c r="M1078" s="4">
        <f>+L1078*J1078</f>
        <v>0</v>
      </c>
    </row>
    <row r="1079" spans="2:13" s="7" customFormat="1" ht="50.1" customHeight="1" x14ac:dyDescent="0.25">
      <c r="B1079" s="2" t="s">
        <v>10</v>
      </c>
      <c r="C1079" s="8"/>
      <c r="D1079" s="8" t="s">
        <v>171</v>
      </c>
      <c r="E1079" s="8" t="s">
        <v>86</v>
      </c>
      <c r="F1079" s="8" t="s">
        <v>181</v>
      </c>
      <c r="G1079" s="8">
        <v>37</v>
      </c>
      <c r="H1079" s="10">
        <v>8057963220947</v>
      </c>
      <c r="I1079" s="11">
        <v>179</v>
      </c>
      <c r="J1079" s="11">
        <v>89.5</v>
      </c>
      <c r="K1079" s="9">
        <v>1</v>
      </c>
      <c r="L1079" s="8"/>
      <c r="M1079" s="4">
        <f>+L1079*J1079</f>
        <v>0</v>
      </c>
    </row>
    <row r="1080" spans="2:13" s="7" customFormat="1" ht="50.1" customHeight="1" x14ac:dyDescent="0.25">
      <c r="B1080" s="2" t="s">
        <v>10</v>
      </c>
      <c r="C1080" s="8"/>
      <c r="D1080" s="8" t="s">
        <v>171</v>
      </c>
      <c r="E1080" s="8" t="s">
        <v>86</v>
      </c>
      <c r="F1080" s="8" t="s">
        <v>181</v>
      </c>
      <c r="G1080" s="8">
        <v>41</v>
      </c>
      <c r="H1080" s="10">
        <v>8057963221029</v>
      </c>
      <c r="I1080" s="11">
        <v>179</v>
      </c>
      <c r="J1080" s="11">
        <v>89.5</v>
      </c>
      <c r="K1080" s="9">
        <v>1</v>
      </c>
      <c r="L1080" s="8"/>
      <c r="M1080" s="4">
        <f>+L1080*J1080</f>
        <v>0</v>
      </c>
    </row>
    <row r="1081" spans="2:13" s="7" customFormat="1" ht="50.1" customHeight="1" x14ac:dyDescent="0.25">
      <c r="B1081" s="2" t="s">
        <v>10</v>
      </c>
      <c r="C1081" s="8"/>
      <c r="D1081" s="8" t="s">
        <v>171</v>
      </c>
      <c r="E1081" s="8" t="s">
        <v>86</v>
      </c>
      <c r="F1081" s="8" t="s">
        <v>182</v>
      </c>
      <c r="G1081" s="8">
        <v>38</v>
      </c>
      <c r="H1081" s="10">
        <v>8057963228721</v>
      </c>
      <c r="I1081" s="11">
        <v>179</v>
      </c>
      <c r="J1081" s="11">
        <v>89.5</v>
      </c>
      <c r="K1081" s="9">
        <v>2</v>
      </c>
      <c r="L1081" s="8"/>
      <c r="M1081" s="4">
        <f>+L1081*J1081</f>
        <v>0</v>
      </c>
    </row>
    <row r="1082" spans="2:13" s="7" customFormat="1" ht="50.1" customHeight="1" x14ac:dyDescent="0.25">
      <c r="B1082" s="2" t="s">
        <v>10</v>
      </c>
      <c r="C1082" s="8"/>
      <c r="D1082" s="8" t="s">
        <v>171</v>
      </c>
      <c r="E1082" s="8" t="s">
        <v>86</v>
      </c>
      <c r="F1082" s="8" t="s">
        <v>182</v>
      </c>
      <c r="G1082" s="8">
        <v>38.5</v>
      </c>
      <c r="H1082" s="10">
        <v>8057963228738</v>
      </c>
      <c r="I1082" s="11">
        <v>179</v>
      </c>
      <c r="J1082" s="11">
        <v>89.5</v>
      </c>
      <c r="K1082" s="9">
        <v>11</v>
      </c>
      <c r="L1082" s="8"/>
      <c r="M1082" s="4">
        <f>+L1082*J1082</f>
        <v>0</v>
      </c>
    </row>
    <row r="1083" spans="2:13" s="7" customFormat="1" ht="50.1" customHeight="1" x14ac:dyDescent="0.25">
      <c r="B1083" s="2" t="s">
        <v>10</v>
      </c>
      <c r="C1083" s="8"/>
      <c r="D1083" s="8" t="s">
        <v>171</v>
      </c>
      <c r="E1083" s="8" t="s">
        <v>86</v>
      </c>
      <c r="F1083" s="8" t="s">
        <v>182</v>
      </c>
      <c r="G1083" s="8">
        <v>41.5</v>
      </c>
      <c r="H1083" s="10">
        <v>8057963228790</v>
      </c>
      <c r="I1083" s="11">
        <v>179</v>
      </c>
      <c r="J1083" s="11">
        <v>89.5</v>
      </c>
      <c r="K1083" s="9">
        <v>8</v>
      </c>
      <c r="L1083" s="8"/>
      <c r="M1083" s="4">
        <f>+L1083*J1083</f>
        <v>0</v>
      </c>
    </row>
    <row r="1084" spans="2:13" s="7" customFormat="1" ht="50.1" customHeight="1" x14ac:dyDescent="0.25">
      <c r="B1084" s="2" t="s">
        <v>10</v>
      </c>
      <c r="C1084" s="8"/>
      <c r="D1084" s="8" t="s">
        <v>171</v>
      </c>
      <c r="E1084" s="8" t="s">
        <v>86</v>
      </c>
      <c r="F1084" s="8" t="s">
        <v>183</v>
      </c>
      <c r="G1084" s="8">
        <v>40</v>
      </c>
      <c r="H1084" s="10">
        <v>8057963228912</v>
      </c>
      <c r="I1084" s="11">
        <v>179</v>
      </c>
      <c r="J1084" s="11">
        <v>89.5</v>
      </c>
      <c r="K1084" s="9">
        <v>1</v>
      </c>
      <c r="L1084" s="8"/>
      <c r="M1084" s="4">
        <f>+L1084*J1084</f>
        <v>0</v>
      </c>
    </row>
    <row r="1085" spans="2:13" s="7" customFormat="1" ht="50.1" customHeight="1" x14ac:dyDescent="0.25">
      <c r="B1085" s="2" t="s">
        <v>10</v>
      </c>
      <c r="C1085" s="8"/>
      <c r="D1085" s="8" t="s">
        <v>171</v>
      </c>
      <c r="E1085" s="8" t="s">
        <v>86</v>
      </c>
      <c r="F1085" s="8" t="s">
        <v>183</v>
      </c>
      <c r="G1085" s="8">
        <v>41</v>
      </c>
      <c r="H1085" s="10">
        <v>8057963228936</v>
      </c>
      <c r="I1085" s="11">
        <v>179</v>
      </c>
      <c r="J1085" s="11">
        <v>89.5</v>
      </c>
      <c r="K1085" s="9">
        <v>1</v>
      </c>
      <c r="L1085" s="8"/>
      <c r="M1085" s="4">
        <f>+L1085*J1085</f>
        <v>0</v>
      </c>
    </row>
    <row r="1086" spans="2:13" s="7" customFormat="1" ht="50.1" customHeight="1" x14ac:dyDescent="0.25">
      <c r="B1086" s="2" t="s">
        <v>10</v>
      </c>
      <c r="C1086" s="8"/>
      <c r="D1086" s="8" t="s">
        <v>171</v>
      </c>
      <c r="E1086" s="8" t="s">
        <v>86</v>
      </c>
      <c r="F1086" s="8" t="s">
        <v>183</v>
      </c>
      <c r="G1086" s="8">
        <v>46</v>
      </c>
      <c r="H1086" s="10">
        <v>8057963231028</v>
      </c>
      <c r="I1086" s="11">
        <v>179</v>
      </c>
      <c r="J1086" s="11">
        <v>89.5</v>
      </c>
      <c r="K1086" s="9">
        <v>3</v>
      </c>
      <c r="L1086" s="8"/>
      <c r="M1086" s="4">
        <f>+L1086*J1086</f>
        <v>0</v>
      </c>
    </row>
    <row r="1087" spans="2:13" s="7" customFormat="1" ht="50.1" customHeight="1" x14ac:dyDescent="0.25">
      <c r="B1087" s="2" t="s">
        <v>10</v>
      </c>
      <c r="C1087" s="8"/>
      <c r="D1087" s="8" t="s">
        <v>171</v>
      </c>
      <c r="E1087" s="8" t="s">
        <v>86</v>
      </c>
      <c r="F1087" s="8" t="s">
        <v>184</v>
      </c>
      <c r="G1087" s="8">
        <v>36.5</v>
      </c>
      <c r="H1087" s="10">
        <v>8057963251255</v>
      </c>
      <c r="I1087" s="11">
        <v>179</v>
      </c>
      <c r="J1087" s="11">
        <v>89.5</v>
      </c>
      <c r="K1087" s="9">
        <v>1</v>
      </c>
      <c r="L1087" s="8"/>
      <c r="M1087" s="4">
        <f>+L1087*J1087</f>
        <v>0</v>
      </c>
    </row>
    <row r="1088" spans="2:13" s="7" customFormat="1" ht="50.1" customHeight="1" x14ac:dyDescent="0.25">
      <c r="B1088" s="2" t="s">
        <v>10</v>
      </c>
      <c r="C1088" s="8"/>
      <c r="D1088" s="8" t="s">
        <v>171</v>
      </c>
      <c r="E1088" s="8" t="s">
        <v>86</v>
      </c>
      <c r="F1088" s="8" t="s">
        <v>184</v>
      </c>
      <c r="G1088" s="8">
        <v>38.5</v>
      </c>
      <c r="H1088" s="10">
        <v>8057963251293</v>
      </c>
      <c r="I1088" s="11">
        <v>179</v>
      </c>
      <c r="J1088" s="11">
        <v>89.5</v>
      </c>
      <c r="K1088" s="9">
        <v>11</v>
      </c>
      <c r="L1088" s="8"/>
      <c r="M1088" s="4">
        <f>+L1088*J1088</f>
        <v>0</v>
      </c>
    </row>
    <row r="1089" spans="2:13" s="7" customFormat="1" ht="50.1" customHeight="1" x14ac:dyDescent="0.25">
      <c r="B1089" s="2" t="s">
        <v>10</v>
      </c>
      <c r="C1089" s="8"/>
      <c r="D1089" s="8" t="s">
        <v>171</v>
      </c>
      <c r="E1089" s="8" t="s">
        <v>86</v>
      </c>
      <c r="F1089" s="8" t="s">
        <v>184</v>
      </c>
      <c r="G1089" s="8">
        <v>39.5</v>
      </c>
      <c r="H1089" s="10">
        <v>8057963251316</v>
      </c>
      <c r="I1089" s="11">
        <v>179</v>
      </c>
      <c r="J1089" s="11">
        <v>89.5</v>
      </c>
      <c r="K1089" s="9">
        <v>7</v>
      </c>
      <c r="L1089" s="8"/>
      <c r="M1089" s="4">
        <f>+L1089*J1089</f>
        <v>0</v>
      </c>
    </row>
    <row r="1090" spans="2:13" s="7" customFormat="1" ht="50.1" customHeight="1" x14ac:dyDescent="0.25">
      <c r="B1090" s="2" t="s">
        <v>10</v>
      </c>
      <c r="C1090" s="8"/>
      <c r="D1090" s="8" t="s">
        <v>171</v>
      </c>
      <c r="E1090" s="8" t="s">
        <v>86</v>
      </c>
      <c r="F1090" s="8" t="s">
        <v>184</v>
      </c>
      <c r="G1090" s="8">
        <v>40.5</v>
      </c>
      <c r="H1090" s="10">
        <v>8057963251330</v>
      </c>
      <c r="I1090" s="11">
        <v>179</v>
      </c>
      <c r="J1090" s="11">
        <v>89.5</v>
      </c>
      <c r="K1090" s="9">
        <v>1</v>
      </c>
      <c r="L1090" s="8"/>
      <c r="M1090" s="4">
        <f>+L1090*J1090</f>
        <v>0</v>
      </c>
    </row>
    <row r="1091" spans="2:13" s="7" customFormat="1" ht="50.1" customHeight="1" x14ac:dyDescent="0.25">
      <c r="B1091" s="2" t="s">
        <v>10</v>
      </c>
      <c r="C1091" s="8"/>
      <c r="D1091" s="8" t="s">
        <v>171</v>
      </c>
      <c r="E1091" s="8" t="s">
        <v>86</v>
      </c>
      <c r="F1091" s="8" t="s">
        <v>185</v>
      </c>
      <c r="G1091" s="8">
        <v>36</v>
      </c>
      <c r="H1091" s="10">
        <v>8057963251484</v>
      </c>
      <c r="I1091" s="11">
        <v>179</v>
      </c>
      <c r="J1091" s="11">
        <v>89.5</v>
      </c>
      <c r="K1091" s="9">
        <v>2</v>
      </c>
      <c r="L1091" s="8"/>
      <c r="M1091" s="4">
        <f>+L1091*J1091</f>
        <v>0</v>
      </c>
    </row>
    <row r="1092" spans="2:13" s="7" customFormat="1" ht="50.1" customHeight="1" x14ac:dyDescent="0.25">
      <c r="B1092" s="2" t="s">
        <v>10</v>
      </c>
      <c r="C1092" s="8"/>
      <c r="D1092" s="8" t="s">
        <v>171</v>
      </c>
      <c r="E1092" s="8" t="s">
        <v>86</v>
      </c>
      <c r="F1092" s="8" t="s">
        <v>185</v>
      </c>
      <c r="G1092" s="8">
        <v>36.5</v>
      </c>
      <c r="H1092" s="10">
        <v>8057963251491</v>
      </c>
      <c r="I1092" s="11">
        <v>179</v>
      </c>
      <c r="J1092" s="11">
        <v>89.5</v>
      </c>
      <c r="K1092" s="9">
        <v>1</v>
      </c>
      <c r="L1092" s="8"/>
      <c r="M1092" s="4">
        <f>+L1092*J1092</f>
        <v>0</v>
      </c>
    </row>
    <row r="1093" spans="2:13" s="7" customFormat="1" ht="50.1" customHeight="1" x14ac:dyDescent="0.25">
      <c r="B1093" s="2" t="s">
        <v>10</v>
      </c>
      <c r="C1093" s="8"/>
      <c r="D1093" s="8" t="s">
        <v>171</v>
      </c>
      <c r="E1093" s="8" t="s">
        <v>86</v>
      </c>
      <c r="F1093" s="8" t="s">
        <v>185</v>
      </c>
      <c r="G1093" s="8">
        <v>37.5</v>
      </c>
      <c r="H1093" s="10">
        <v>8057963251514</v>
      </c>
      <c r="I1093" s="11">
        <v>179</v>
      </c>
      <c r="J1093" s="11">
        <v>89.5</v>
      </c>
      <c r="K1093" s="9">
        <v>1</v>
      </c>
      <c r="L1093" s="8"/>
      <c r="M1093" s="4">
        <f>+L1093*J1093</f>
        <v>0</v>
      </c>
    </row>
    <row r="1094" spans="2:13" s="7" customFormat="1" ht="50.1" customHeight="1" x14ac:dyDescent="0.25">
      <c r="B1094" s="2" t="s">
        <v>10</v>
      </c>
      <c r="C1094" s="8"/>
      <c r="D1094" s="8" t="s">
        <v>171</v>
      </c>
      <c r="E1094" s="8" t="s">
        <v>86</v>
      </c>
      <c r="F1094" s="8" t="s">
        <v>185</v>
      </c>
      <c r="G1094" s="8">
        <v>38.5</v>
      </c>
      <c r="H1094" s="10">
        <v>8057963251538</v>
      </c>
      <c r="I1094" s="11">
        <v>179</v>
      </c>
      <c r="J1094" s="11">
        <v>89.5</v>
      </c>
      <c r="K1094" s="9">
        <v>11</v>
      </c>
      <c r="L1094" s="8"/>
      <c r="M1094" s="4">
        <f>+L1094*J1094</f>
        <v>0</v>
      </c>
    </row>
    <row r="1095" spans="2:13" s="7" customFormat="1" ht="50.1" customHeight="1" x14ac:dyDescent="0.25">
      <c r="B1095" s="2" t="s">
        <v>10</v>
      </c>
      <c r="C1095" s="8"/>
      <c r="D1095" s="8" t="s">
        <v>171</v>
      </c>
      <c r="E1095" s="8" t="s">
        <v>86</v>
      </c>
      <c r="F1095" s="8" t="s">
        <v>185</v>
      </c>
      <c r="G1095" s="8">
        <v>39</v>
      </c>
      <c r="H1095" s="10">
        <v>8057963251545</v>
      </c>
      <c r="I1095" s="11">
        <v>179</v>
      </c>
      <c r="J1095" s="11">
        <v>89.5</v>
      </c>
      <c r="K1095" s="9">
        <v>1</v>
      </c>
      <c r="L1095" s="8"/>
      <c r="M1095" s="4">
        <f>+L1095*J1095</f>
        <v>0</v>
      </c>
    </row>
    <row r="1096" spans="2:13" s="7" customFormat="1" ht="50.1" customHeight="1" x14ac:dyDescent="0.25">
      <c r="B1096" s="2" t="s">
        <v>10</v>
      </c>
      <c r="C1096" s="8"/>
      <c r="D1096" s="8" t="s">
        <v>171</v>
      </c>
      <c r="E1096" s="8" t="s">
        <v>86</v>
      </c>
      <c r="F1096" s="8" t="s">
        <v>185</v>
      </c>
      <c r="G1096" s="8">
        <v>39.5</v>
      </c>
      <c r="H1096" s="10">
        <v>8057963251552</v>
      </c>
      <c r="I1096" s="11">
        <v>179</v>
      </c>
      <c r="J1096" s="11">
        <v>89.5</v>
      </c>
      <c r="K1096" s="9">
        <v>7</v>
      </c>
      <c r="L1096" s="8"/>
      <c r="M1096" s="4">
        <f>+L1096*J1096</f>
        <v>0</v>
      </c>
    </row>
    <row r="1097" spans="2:13" s="7" customFormat="1" ht="50.1" customHeight="1" x14ac:dyDescent="0.25">
      <c r="B1097" s="2" t="s">
        <v>10</v>
      </c>
      <c r="C1097" s="8"/>
      <c r="D1097" s="8" t="s">
        <v>171</v>
      </c>
      <c r="E1097" s="8" t="s">
        <v>86</v>
      </c>
      <c r="F1097" s="8" t="s">
        <v>185</v>
      </c>
      <c r="G1097" s="8">
        <v>40.5</v>
      </c>
      <c r="H1097" s="10">
        <v>8057963251576</v>
      </c>
      <c r="I1097" s="11">
        <v>179</v>
      </c>
      <c r="J1097" s="11">
        <v>89.5</v>
      </c>
      <c r="K1097" s="9">
        <v>1</v>
      </c>
      <c r="L1097" s="8"/>
      <c r="M1097" s="4">
        <f>+L1097*J1097</f>
        <v>0</v>
      </c>
    </row>
    <row r="1098" spans="2:13" s="7" customFormat="1" ht="50.1" customHeight="1" x14ac:dyDescent="0.25">
      <c r="B1098" s="2" t="s">
        <v>10</v>
      </c>
      <c r="C1098" s="8"/>
      <c r="D1098" s="8" t="s">
        <v>171</v>
      </c>
      <c r="E1098" s="8" t="s">
        <v>86</v>
      </c>
      <c r="F1098" s="8" t="s">
        <v>185</v>
      </c>
      <c r="G1098" s="8">
        <v>41.5</v>
      </c>
      <c r="H1098" s="10">
        <v>8057963251590</v>
      </c>
      <c r="I1098" s="11">
        <v>179</v>
      </c>
      <c r="J1098" s="11">
        <v>89.5</v>
      </c>
      <c r="K1098" s="9">
        <v>8</v>
      </c>
      <c r="L1098" s="8"/>
      <c r="M1098" s="4">
        <f>+L1098*J1098</f>
        <v>0</v>
      </c>
    </row>
    <row r="1099" spans="2:13" s="7" customFormat="1" ht="50.1" customHeight="1" x14ac:dyDescent="0.25">
      <c r="B1099" s="2" t="s">
        <v>10</v>
      </c>
      <c r="C1099" s="8"/>
      <c r="D1099" s="8" t="s">
        <v>171</v>
      </c>
      <c r="E1099" s="8" t="s">
        <v>86</v>
      </c>
      <c r="F1099" s="8" t="s">
        <v>185</v>
      </c>
      <c r="G1099" s="8">
        <v>42.5</v>
      </c>
      <c r="H1099" s="10">
        <v>8057963251613</v>
      </c>
      <c r="I1099" s="11">
        <v>179</v>
      </c>
      <c r="J1099" s="11">
        <v>89.5</v>
      </c>
      <c r="K1099" s="9">
        <v>8</v>
      </c>
      <c r="L1099" s="8"/>
      <c r="M1099" s="4">
        <f>+L1099*J1099</f>
        <v>0</v>
      </c>
    </row>
    <row r="1100" spans="2:13" s="7" customFormat="1" ht="50.1" customHeight="1" x14ac:dyDescent="0.25">
      <c r="B1100" s="2" t="s">
        <v>10</v>
      </c>
      <c r="C1100" s="8"/>
      <c r="D1100" s="8" t="s">
        <v>171</v>
      </c>
      <c r="E1100" s="8" t="s">
        <v>86</v>
      </c>
      <c r="F1100" s="8" t="s">
        <v>185</v>
      </c>
      <c r="G1100" s="8">
        <v>43.5</v>
      </c>
      <c r="H1100" s="10">
        <v>8057963251637</v>
      </c>
      <c r="I1100" s="11">
        <v>179</v>
      </c>
      <c r="J1100" s="11">
        <v>89.5</v>
      </c>
      <c r="K1100" s="9">
        <v>8</v>
      </c>
      <c r="L1100" s="8"/>
      <c r="M1100" s="4">
        <f>+L1100*J1100</f>
        <v>0</v>
      </c>
    </row>
    <row r="1101" spans="2:13" s="7" customFormat="1" ht="50.1" customHeight="1" x14ac:dyDescent="0.25">
      <c r="B1101" s="2" t="s">
        <v>10</v>
      </c>
      <c r="C1101" s="8"/>
      <c r="D1101" s="8" t="s">
        <v>171</v>
      </c>
      <c r="E1101" s="8" t="s">
        <v>86</v>
      </c>
      <c r="F1101" s="8" t="s">
        <v>185</v>
      </c>
      <c r="G1101" s="8">
        <v>44.5</v>
      </c>
      <c r="H1101" s="10">
        <v>8057963251651</v>
      </c>
      <c r="I1101" s="11">
        <v>179</v>
      </c>
      <c r="J1101" s="11">
        <v>89.5</v>
      </c>
      <c r="K1101" s="9">
        <v>9</v>
      </c>
      <c r="L1101" s="8"/>
      <c r="M1101" s="4">
        <f>+L1101*J1101</f>
        <v>0</v>
      </c>
    </row>
    <row r="1102" spans="2:13" s="7" customFormat="1" ht="50.1" customHeight="1" x14ac:dyDescent="0.25">
      <c r="B1102" s="2" t="s">
        <v>10</v>
      </c>
      <c r="C1102" s="8"/>
      <c r="D1102" s="8" t="s">
        <v>171</v>
      </c>
      <c r="E1102" s="8" t="s">
        <v>86</v>
      </c>
      <c r="F1102" s="8" t="s">
        <v>185</v>
      </c>
      <c r="G1102" s="8">
        <v>45.5</v>
      </c>
      <c r="H1102" s="10">
        <v>8057963251675</v>
      </c>
      <c r="I1102" s="11">
        <v>179</v>
      </c>
      <c r="J1102" s="11">
        <v>89.5</v>
      </c>
      <c r="K1102" s="9">
        <v>7</v>
      </c>
      <c r="L1102" s="8"/>
      <c r="M1102" s="4">
        <f>+L1102*J1102</f>
        <v>0</v>
      </c>
    </row>
    <row r="1103" spans="2:13" s="7" customFormat="1" ht="50.1" customHeight="1" x14ac:dyDescent="0.25">
      <c r="B1103" s="2" t="s">
        <v>10</v>
      </c>
      <c r="C1103" s="8"/>
      <c r="D1103" s="8" t="s">
        <v>171</v>
      </c>
      <c r="E1103" s="8" t="s">
        <v>86</v>
      </c>
      <c r="F1103" s="8" t="s">
        <v>185</v>
      </c>
      <c r="G1103" s="8">
        <v>46.5</v>
      </c>
      <c r="H1103" s="10">
        <v>8057963251699</v>
      </c>
      <c r="I1103" s="11">
        <v>179</v>
      </c>
      <c r="J1103" s="11">
        <v>89.5</v>
      </c>
      <c r="K1103" s="9">
        <v>2</v>
      </c>
      <c r="L1103" s="8"/>
      <c r="M1103" s="4">
        <f>+L1103*J1103</f>
        <v>0</v>
      </c>
    </row>
    <row r="1104" spans="2:13" s="7" customFormat="1" ht="50.1" customHeight="1" x14ac:dyDescent="0.25">
      <c r="B1104" s="2" t="s">
        <v>10</v>
      </c>
      <c r="C1104" s="8"/>
      <c r="D1104" s="8" t="s">
        <v>171</v>
      </c>
      <c r="E1104" s="8" t="s">
        <v>86</v>
      </c>
      <c r="F1104" s="8" t="s">
        <v>186</v>
      </c>
      <c r="G1104" s="8">
        <v>36</v>
      </c>
      <c r="H1104" s="10">
        <v>8057963357186</v>
      </c>
      <c r="I1104" s="11">
        <v>179</v>
      </c>
      <c r="J1104" s="11">
        <v>89.5</v>
      </c>
      <c r="K1104" s="9">
        <v>2</v>
      </c>
      <c r="L1104" s="8"/>
      <c r="M1104" s="4">
        <f>+L1104*J1104</f>
        <v>0</v>
      </c>
    </row>
    <row r="1105" spans="2:13" s="7" customFormat="1" ht="50.1" customHeight="1" x14ac:dyDescent="0.25">
      <c r="B1105" s="2" t="s">
        <v>10</v>
      </c>
      <c r="C1105" s="8"/>
      <c r="D1105" s="8" t="s">
        <v>171</v>
      </c>
      <c r="E1105" s="8" t="s">
        <v>86</v>
      </c>
      <c r="F1105" s="8" t="s">
        <v>186</v>
      </c>
      <c r="G1105" s="8">
        <v>36.5</v>
      </c>
      <c r="H1105" s="10">
        <v>8057963357193</v>
      </c>
      <c r="I1105" s="11">
        <v>179</v>
      </c>
      <c r="J1105" s="11">
        <v>89.5</v>
      </c>
      <c r="K1105" s="9">
        <v>1</v>
      </c>
      <c r="L1105" s="8"/>
      <c r="M1105" s="4">
        <f>+L1105*J1105</f>
        <v>0</v>
      </c>
    </row>
    <row r="1106" spans="2:13" s="7" customFormat="1" ht="50.1" customHeight="1" x14ac:dyDescent="0.25">
      <c r="B1106" s="2" t="s">
        <v>10</v>
      </c>
      <c r="C1106" s="8"/>
      <c r="D1106" s="8" t="s">
        <v>171</v>
      </c>
      <c r="E1106" s="8" t="s">
        <v>86</v>
      </c>
      <c r="F1106" s="8" t="s">
        <v>186</v>
      </c>
      <c r="G1106" s="8">
        <v>37.5</v>
      </c>
      <c r="H1106" s="10">
        <v>8057963357216</v>
      </c>
      <c r="I1106" s="11">
        <v>179</v>
      </c>
      <c r="J1106" s="11">
        <v>89.5</v>
      </c>
      <c r="K1106" s="9">
        <v>1</v>
      </c>
      <c r="L1106" s="8"/>
      <c r="M1106" s="4">
        <f>+L1106*J1106</f>
        <v>0</v>
      </c>
    </row>
    <row r="1107" spans="2:13" s="7" customFormat="1" ht="50.1" customHeight="1" x14ac:dyDescent="0.25">
      <c r="B1107" s="2" t="s">
        <v>10</v>
      </c>
      <c r="C1107" s="8"/>
      <c r="D1107" s="8" t="s">
        <v>171</v>
      </c>
      <c r="E1107" s="8" t="s">
        <v>86</v>
      </c>
      <c r="F1107" s="8" t="s">
        <v>186</v>
      </c>
      <c r="G1107" s="8">
        <v>38.5</v>
      </c>
      <c r="H1107" s="10">
        <v>8057963357230</v>
      </c>
      <c r="I1107" s="11">
        <v>179</v>
      </c>
      <c r="J1107" s="11">
        <v>89.5</v>
      </c>
      <c r="K1107" s="9">
        <v>11</v>
      </c>
      <c r="L1107" s="8"/>
      <c r="M1107" s="4">
        <f>+L1107*J1107</f>
        <v>0</v>
      </c>
    </row>
    <row r="1108" spans="2:13" s="7" customFormat="1" ht="50.1" customHeight="1" x14ac:dyDescent="0.25">
      <c r="B1108" s="2" t="s">
        <v>10</v>
      </c>
      <c r="C1108" s="8"/>
      <c r="D1108" s="8" t="s">
        <v>171</v>
      </c>
      <c r="E1108" s="8" t="s">
        <v>86</v>
      </c>
      <c r="F1108" s="8" t="s">
        <v>186</v>
      </c>
      <c r="G1108" s="8">
        <v>40.5</v>
      </c>
      <c r="H1108" s="10">
        <v>8057963357278</v>
      </c>
      <c r="I1108" s="11">
        <v>179</v>
      </c>
      <c r="J1108" s="11">
        <v>89.5</v>
      </c>
      <c r="K1108" s="9">
        <v>1</v>
      </c>
      <c r="L1108" s="8"/>
      <c r="M1108" s="4">
        <f>+L1108*J1108</f>
        <v>0</v>
      </c>
    </row>
    <row r="1109" spans="2:13" s="7" customFormat="1" ht="50.1" customHeight="1" x14ac:dyDescent="0.25">
      <c r="B1109" s="2" t="s">
        <v>10</v>
      </c>
      <c r="C1109" s="8"/>
      <c r="D1109" s="8" t="s">
        <v>171</v>
      </c>
      <c r="E1109" s="8" t="s">
        <v>86</v>
      </c>
      <c r="F1109" s="8" t="s">
        <v>186</v>
      </c>
      <c r="G1109" s="8">
        <v>43.5</v>
      </c>
      <c r="H1109" s="10">
        <v>8057963357339</v>
      </c>
      <c r="I1109" s="11">
        <v>179</v>
      </c>
      <c r="J1109" s="11">
        <v>89.5</v>
      </c>
      <c r="K1109" s="9">
        <v>8</v>
      </c>
      <c r="L1109" s="8"/>
      <c r="M1109" s="4">
        <f>+L1109*J1109</f>
        <v>0</v>
      </c>
    </row>
    <row r="1110" spans="2:13" s="7" customFormat="1" ht="50.1" customHeight="1" x14ac:dyDescent="0.25">
      <c r="B1110" s="2" t="s">
        <v>10</v>
      </c>
      <c r="C1110" s="8"/>
      <c r="D1110" s="8" t="s">
        <v>171</v>
      </c>
      <c r="E1110" s="8" t="s">
        <v>86</v>
      </c>
      <c r="F1110" s="8" t="s">
        <v>186</v>
      </c>
      <c r="G1110" s="8">
        <v>44</v>
      </c>
      <c r="H1110" s="10">
        <v>8057963357346</v>
      </c>
      <c r="I1110" s="11">
        <v>179</v>
      </c>
      <c r="J1110" s="11">
        <v>89.5</v>
      </c>
      <c r="K1110" s="9">
        <v>1</v>
      </c>
      <c r="L1110" s="8"/>
      <c r="M1110" s="4">
        <f>+L1110*J1110</f>
        <v>0</v>
      </c>
    </row>
    <row r="1111" spans="2:13" s="7" customFormat="1" ht="50.1" customHeight="1" x14ac:dyDescent="0.25">
      <c r="B1111" s="2" t="s">
        <v>10</v>
      </c>
      <c r="C1111" s="8"/>
      <c r="D1111" s="8" t="s">
        <v>171</v>
      </c>
      <c r="E1111" s="8" t="s">
        <v>86</v>
      </c>
      <c r="F1111" s="8" t="s">
        <v>186</v>
      </c>
      <c r="G1111" s="8">
        <v>44.5</v>
      </c>
      <c r="H1111" s="10">
        <v>8057963357353</v>
      </c>
      <c r="I1111" s="11">
        <v>179</v>
      </c>
      <c r="J1111" s="11">
        <v>89.5</v>
      </c>
      <c r="K1111" s="9">
        <v>9</v>
      </c>
      <c r="L1111" s="8"/>
      <c r="M1111" s="4">
        <f>+L1111*J1111</f>
        <v>0</v>
      </c>
    </row>
    <row r="1112" spans="2:13" s="7" customFormat="1" ht="50.1" customHeight="1" x14ac:dyDescent="0.25">
      <c r="B1112" s="2" t="s">
        <v>10</v>
      </c>
      <c r="C1112" s="8"/>
      <c r="D1112" s="8" t="s">
        <v>171</v>
      </c>
      <c r="E1112" s="8" t="s">
        <v>86</v>
      </c>
      <c r="F1112" s="8" t="s">
        <v>186</v>
      </c>
      <c r="G1112" s="8">
        <v>45.5</v>
      </c>
      <c r="H1112" s="10">
        <v>8057963357377</v>
      </c>
      <c r="I1112" s="11">
        <v>179</v>
      </c>
      <c r="J1112" s="11">
        <v>89.5</v>
      </c>
      <c r="K1112" s="9">
        <v>7</v>
      </c>
      <c r="L1112" s="8"/>
      <c r="M1112" s="4">
        <f>+L1112*J1112</f>
        <v>0</v>
      </c>
    </row>
    <row r="1113" spans="2:13" s="7" customFormat="1" ht="50.1" customHeight="1" x14ac:dyDescent="0.25">
      <c r="B1113" s="2" t="s">
        <v>10</v>
      </c>
      <c r="C1113" s="8"/>
      <c r="D1113" s="8" t="s">
        <v>171</v>
      </c>
      <c r="E1113" s="8" t="s">
        <v>86</v>
      </c>
      <c r="F1113" s="8" t="s">
        <v>186</v>
      </c>
      <c r="G1113" s="8">
        <v>46</v>
      </c>
      <c r="H1113" s="10">
        <v>8057963357384</v>
      </c>
      <c r="I1113" s="11">
        <v>179</v>
      </c>
      <c r="J1113" s="11">
        <v>89.5</v>
      </c>
      <c r="K1113" s="9">
        <v>3</v>
      </c>
      <c r="L1113" s="8"/>
      <c r="M1113" s="4">
        <f>+L1113*J1113</f>
        <v>0</v>
      </c>
    </row>
    <row r="1114" spans="2:13" s="7" customFormat="1" ht="50.1" customHeight="1" x14ac:dyDescent="0.25">
      <c r="B1114" s="2" t="s">
        <v>10</v>
      </c>
      <c r="C1114" s="8"/>
      <c r="D1114" s="8" t="s">
        <v>187</v>
      </c>
      <c r="E1114" s="8" t="s">
        <v>86</v>
      </c>
      <c r="F1114" s="8" t="s">
        <v>188</v>
      </c>
      <c r="G1114" s="8">
        <v>36.5</v>
      </c>
      <c r="H1114" s="10">
        <v>8025228866346</v>
      </c>
      <c r="I1114" s="11">
        <v>189</v>
      </c>
      <c r="J1114" s="11">
        <v>94.5</v>
      </c>
      <c r="K1114" s="9">
        <v>4</v>
      </c>
      <c r="L1114" s="8"/>
      <c r="M1114" s="4">
        <f>+L1114*J1114</f>
        <v>0</v>
      </c>
    </row>
    <row r="1115" spans="2:13" s="7" customFormat="1" ht="50.1" customHeight="1" x14ac:dyDescent="0.25">
      <c r="B1115" s="2" t="s">
        <v>10</v>
      </c>
      <c r="C1115" s="8"/>
      <c r="D1115" s="8" t="s">
        <v>187</v>
      </c>
      <c r="E1115" s="8" t="s">
        <v>86</v>
      </c>
      <c r="F1115" s="8" t="s">
        <v>188</v>
      </c>
      <c r="G1115" s="8">
        <v>37</v>
      </c>
      <c r="H1115" s="10">
        <v>8025228866353</v>
      </c>
      <c r="I1115" s="11">
        <v>189</v>
      </c>
      <c r="J1115" s="11">
        <v>94.5</v>
      </c>
      <c r="K1115" s="9">
        <v>5</v>
      </c>
      <c r="L1115" s="8"/>
      <c r="M1115" s="4">
        <f>+L1115*J1115</f>
        <v>0</v>
      </c>
    </row>
    <row r="1116" spans="2:13" s="7" customFormat="1" ht="50.1" customHeight="1" x14ac:dyDescent="0.25">
      <c r="B1116" s="2" t="s">
        <v>10</v>
      </c>
      <c r="C1116" s="8"/>
      <c r="D1116" s="8" t="s">
        <v>187</v>
      </c>
      <c r="E1116" s="8" t="s">
        <v>86</v>
      </c>
      <c r="F1116" s="8" t="s">
        <v>188</v>
      </c>
      <c r="G1116" s="8">
        <v>37.5</v>
      </c>
      <c r="H1116" s="10">
        <v>8025228866360</v>
      </c>
      <c r="I1116" s="11">
        <v>189</v>
      </c>
      <c r="J1116" s="11">
        <v>94.5</v>
      </c>
      <c r="K1116" s="9">
        <v>8</v>
      </c>
      <c r="L1116" s="8"/>
      <c r="M1116" s="4">
        <f>+L1116*J1116</f>
        <v>0</v>
      </c>
    </row>
    <row r="1117" spans="2:13" s="7" customFormat="1" ht="50.1" customHeight="1" x14ac:dyDescent="0.25">
      <c r="B1117" s="2" t="s">
        <v>10</v>
      </c>
      <c r="C1117" s="8"/>
      <c r="D1117" s="8" t="s">
        <v>187</v>
      </c>
      <c r="E1117" s="8" t="s">
        <v>86</v>
      </c>
      <c r="F1117" s="8" t="s">
        <v>188</v>
      </c>
      <c r="G1117" s="8">
        <v>40.5</v>
      </c>
      <c r="H1117" s="10">
        <v>8025228866421</v>
      </c>
      <c r="I1117" s="11">
        <v>189</v>
      </c>
      <c r="J1117" s="11">
        <v>94.5</v>
      </c>
      <c r="K1117" s="9">
        <v>3</v>
      </c>
      <c r="L1117" s="8"/>
      <c r="M1117" s="4">
        <f>+L1117*J1117</f>
        <v>0</v>
      </c>
    </row>
    <row r="1118" spans="2:13" s="7" customFormat="1" ht="50.1" customHeight="1" x14ac:dyDescent="0.25">
      <c r="B1118" s="2" t="s">
        <v>10</v>
      </c>
      <c r="C1118" s="8"/>
      <c r="D1118" s="8" t="s">
        <v>187</v>
      </c>
      <c r="E1118" s="8" t="s">
        <v>86</v>
      </c>
      <c r="F1118" s="8" t="s">
        <v>188</v>
      </c>
      <c r="G1118" s="8">
        <v>41.5</v>
      </c>
      <c r="H1118" s="10">
        <v>8025228866445</v>
      </c>
      <c r="I1118" s="11">
        <v>189</v>
      </c>
      <c r="J1118" s="11">
        <v>94.5</v>
      </c>
      <c r="K1118" s="9">
        <v>6</v>
      </c>
      <c r="L1118" s="8"/>
      <c r="M1118" s="4">
        <f>+L1118*J1118</f>
        <v>0</v>
      </c>
    </row>
    <row r="1119" spans="2:13" s="7" customFormat="1" ht="50.1" customHeight="1" x14ac:dyDescent="0.25">
      <c r="B1119" s="2" t="s">
        <v>10</v>
      </c>
      <c r="C1119" s="8"/>
      <c r="D1119" s="8" t="s">
        <v>187</v>
      </c>
      <c r="E1119" s="8" t="s">
        <v>86</v>
      </c>
      <c r="F1119" s="8" t="s">
        <v>188</v>
      </c>
      <c r="G1119" s="8">
        <v>44.5</v>
      </c>
      <c r="H1119" s="10">
        <v>8025228866506</v>
      </c>
      <c r="I1119" s="11">
        <v>189</v>
      </c>
      <c r="J1119" s="11">
        <v>94.5</v>
      </c>
      <c r="K1119" s="9">
        <v>10</v>
      </c>
      <c r="L1119" s="8"/>
      <c r="M1119" s="4">
        <f>+L1119*J1119</f>
        <v>0</v>
      </c>
    </row>
    <row r="1120" spans="2:13" s="7" customFormat="1" ht="50.1" customHeight="1" x14ac:dyDescent="0.25">
      <c r="B1120" s="2" t="s">
        <v>10</v>
      </c>
      <c r="C1120" s="8"/>
      <c r="D1120" s="8" t="s">
        <v>187</v>
      </c>
      <c r="E1120" s="8" t="s">
        <v>86</v>
      </c>
      <c r="F1120" s="8" t="s">
        <v>188</v>
      </c>
      <c r="G1120" s="8">
        <v>45</v>
      </c>
      <c r="H1120" s="10">
        <v>8025228866513</v>
      </c>
      <c r="I1120" s="11">
        <v>189</v>
      </c>
      <c r="J1120" s="11">
        <v>94.5</v>
      </c>
      <c r="K1120" s="9">
        <v>10</v>
      </c>
      <c r="L1120" s="8"/>
      <c r="M1120" s="4">
        <f>+L1120*J1120</f>
        <v>0</v>
      </c>
    </row>
    <row r="1121" spans="2:13" s="7" customFormat="1" ht="50.1" customHeight="1" x14ac:dyDescent="0.25">
      <c r="B1121" s="2" t="s">
        <v>10</v>
      </c>
      <c r="C1121" s="8"/>
      <c r="D1121" s="8" t="s">
        <v>187</v>
      </c>
      <c r="E1121" s="8" t="s">
        <v>86</v>
      </c>
      <c r="F1121" s="8" t="s">
        <v>188</v>
      </c>
      <c r="G1121" s="8">
        <v>45.5</v>
      </c>
      <c r="H1121" s="10">
        <v>8025228866520</v>
      </c>
      <c r="I1121" s="11">
        <v>189</v>
      </c>
      <c r="J1121" s="11">
        <v>94.5</v>
      </c>
      <c r="K1121" s="9">
        <v>32</v>
      </c>
      <c r="L1121" s="8"/>
      <c r="M1121" s="4">
        <f>+L1121*J1121</f>
        <v>0</v>
      </c>
    </row>
    <row r="1122" spans="2:13" s="7" customFormat="1" ht="50.1" customHeight="1" x14ac:dyDescent="0.25">
      <c r="B1122" s="2" t="s">
        <v>10</v>
      </c>
      <c r="C1122" s="8"/>
      <c r="D1122" s="8" t="s">
        <v>187</v>
      </c>
      <c r="E1122" s="8" t="s">
        <v>86</v>
      </c>
      <c r="F1122" s="8" t="s">
        <v>188</v>
      </c>
      <c r="G1122" s="8">
        <v>46</v>
      </c>
      <c r="H1122" s="10">
        <v>8025228866537</v>
      </c>
      <c r="I1122" s="11">
        <v>189</v>
      </c>
      <c r="J1122" s="11">
        <v>94.5</v>
      </c>
      <c r="K1122" s="9">
        <v>11</v>
      </c>
      <c r="L1122" s="8"/>
      <c r="M1122" s="4">
        <f>+L1122*J1122</f>
        <v>0</v>
      </c>
    </row>
    <row r="1123" spans="2:13" s="7" customFormat="1" ht="50.1" customHeight="1" x14ac:dyDescent="0.25">
      <c r="B1123" s="2" t="s">
        <v>10</v>
      </c>
      <c r="C1123" s="8"/>
      <c r="D1123" s="8" t="s">
        <v>187</v>
      </c>
      <c r="E1123" s="8" t="s">
        <v>86</v>
      </c>
      <c r="F1123" s="8" t="s">
        <v>188</v>
      </c>
      <c r="G1123" s="8">
        <v>46.5</v>
      </c>
      <c r="H1123" s="10">
        <v>8025228866544</v>
      </c>
      <c r="I1123" s="11">
        <v>189</v>
      </c>
      <c r="J1123" s="11">
        <v>94.5</v>
      </c>
      <c r="K1123" s="9">
        <v>4</v>
      </c>
      <c r="L1123" s="8"/>
      <c r="M1123" s="4">
        <f>+L1123*J1123</f>
        <v>0</v>
      </c>
    </row>
    <row r="1124" spans="2:13" s="7" customFormat="1" ht="50.1" customHeight="1" x14ac:dyDescent="0.25">
      <c r="B1124" s="2" t="s">
        <v>10</v>
      </c>
      <c r="C1124" s="8"/>
      <c r="D1124" s="8" t="s">
        <v>187</v>
      </c>
      <c r="E1124" s="8" t="s">
        <v>86</v>
      </c>
      <c r="F1124" s="8" t="s">
        <v>188</v>
      </c>
      <c r="G1124" s="8">
        <v>47</v>
      </c>
      <c r="H1124" s="10">
        <v>8025228866551</v>
      </c>
      <c r="I1124" s="11">
        <v>189</v>
      </c>
      <c r="J1124" s="11">
        <v>94.5</v>
      </c>
      <c r="K1124" s="9">
        <v>12</v>
      </c>
      <c r="L1124" s="8"/>
      <c r="M1124" s="4">
        <f>+L1124*J1124</f>
        <v>0</v>
      </c>
    </row>
    <row r="1125" spans="2:13" s="7" customFormat="1" ht="50.1" customHeight="1" x14ac:dyDescent="0.25">
      <c r="B1125" s="2" t="s">
        <v>10</v>
      </c>
      <c r="C1125" s="8"/>
      <c r="D1125" s="8" t="s">
        <v>187</v>
      </c>
      <c r="E1125" s="8" t="s">
        <v>86</v>
      </c>
      <c r="F1125" s="8" t="s">
        <v>188</v>
      </c>
      <c r="G1125" s="8">
        <v>48</v>
      </c>
      <c r="H1125" s="10">
        <v>8025228866568</v>
      </c>
      <c r="I1125" s="11">
        <v>189</v>
      </c>
      <c r="J1125" s="11">
        <v>94.5</v>
      </c>
      <c r="K1125" s="9">
        <v>24</v>
      </c>
      <c r="L1125" s="8"/>
      <c r="M1125" s="4">
        <f>+L1125*J1125</f>
        <v>0</v>
      </c>
    </row>
    <row r="1126" spans="2:13" s="7" customFormat="1" ht="50.1" customHeight="1" x14ac:dyDescent="0.25">
      <c r="B1126" s="2" t="s">
        <v>10</v>
      </c>
      <c r="C1126" s="8"/>
      <c r="D1126" s="8" t="s">
        <v>187</v>
      </c>
      <c r="E1126" s="8" t="s">
        <v>86</v>
      </c>
      <c r="F1126" s="8" t="s">
        <v>189</v>
      </c>
      <c r="G1126" s="8">
        <v>37</v>
      </c>
      <c r="H1126" s="10">
        <v>8025228866834</v>
      </c>
      <c r="I1126" s="11">
        <v>189</v>
      </c>
      <c r="J1126" s="11">
        <v>94.5</v>
      </c>
      <c r="K1126" s="9">
        <v>5</v>
      </c>
      <c r="L1126" s="8"/>
      <c r="M1126" s="4">
        <f>+L1126*J1126</f>
        <v>0</v>
      </c>
    </row>
    <row r="1127" spans="2:13" s="7" customFormat="1" ht="50.1" customHeight="1" x14ac:dyDescent="0.25">
      <c r="B1127" s="2" t="s">
        <v>10</v>
      </c>
      <c r="C1127" s="8"/>
      <c r="D1127" s="8" t="s">
        <v>187</v>
      </c>
      <c r="E1127" s="8" t="s">
        <v>86</v>
      </c>
      <c r="F1127" s="8" t="s">
        <v>189</v>
      </c>
      <c r="G1127" s="8">
        <v>37.5</v>
      </c>
      <c r="H1127" s="10">
        <v>8025228866841</v>
      </c>
      <c r="I1127" s="11">
        <v>189</v>
      </c>
      <c r="J1127" s="11">
        <v>94.5</v>
      </c>
      <c r="K1127" s="9">
        <v>8</v>
      </c>
      <c r="L1127" s="8"/>
      <c r="M1127" s="4">
        <f>+L1127*J1127</f>
        <v>0</v>
      </c>
    </row>
    <row r="1128" spans="2:13" s="7" customFormat="1" ht="50.1" customHeight="1" x14ac:dyDescent="0.25">
      <c r="B1128" s="2" t="s">
        <v>10</v>
      </c>
      <c r="C1128" s="8"/>
      <c r="D1128" s="8" t="s">
        <v>187</v>
      </c>
      <c r="E1128" s="8" t="s">
        <v>86</v>
      </c>
      <c r="F1128" s="8" t="s">
        <v>189</v>
      </c>
      <c r="G1128" s="8">
        <v>38</v>
      </c>
      <c r="H1128" s="10">
        <v>8025228866858</v>
      </c>
      <c r="I1128" s="11">
        <v>189</v>
      </c>
      <c r="J1128" s="11">
        <v>94.5</v>
      </c>
      <c r="K1128" s="9">
        <v>9</v>
      </c>
      <c r="L1128" s="8"/>
      <c r="M1128" s="4">
        <f>+L1128*J1128</f>
        <v>0</v>
      </c>
    </row>
    <row r="1129" spans="2:13" s="7" customFormat="1" ht="50.1" customHeight="1" x14ac:dyDescent="0.25">
      <c r="B1129" s="2" t="s">
        <v>10</v>
      </c>
      <c r="C1129" s="8"/>
      <c r="D1129" s="8" t="s">
        <v>187</v>
      </c>
      <c r="E1129" s="8" t="s">
        <v>86</v>
      </c>
      <c r="F1129" s="8" t="s">
        <v>189</v>
      </c>
      <c r="G1129" s="8">
        <v>38.5</v>
      </c>
      <c r="H1129" s="10">
        <v>8025228866865</v>
      </c>
      <c r="I1129" s="11">
        <v>189</v>
      </c>
      <c r="J1129" s="11">
        <v>94.5</v>
      </c>
      <c r="K1129" s="9">
        <v>11</v>
      </c>
      <c r="L1129" s="8"/>
      <c r="M1129" s="4">
        <f>+L1129*J1129</f>
        <v>0</v>
      </c>
    </row>
    <row r="1130" spans="2:13" s="7" customFormat="1" ht="50.1" customHeight="1" x14ac:dyDescent="0.25">
      <c r="B1130" s="2" t="s">
        <v>10</v>
      </c>
      <c r="C1130" s="8"/>
      <c r="D1130" s="8" t="s">
        <v>187</v>
      </c>
      <c r="E1130" s="8" t="s">
        <v>86</v>
      </c>
      <c r="F1130" s="8" t="s">
        <v>189</v>
      </c>
      <c r="G1130" s="8">
        <v>39</v>
      </c>
      <c r="H1130" s="10">
        <v>8025228866872</v>
      </c>
      <c r="I1130" s="11">
        <v>189</v>
      </c>
      <c r="J1130" s="11">
        <v>94.5</v>
      </c>
      <c r="K1130" s="9">
        <v>9</v>
      </c>
      <c r="L1130" s="8"/>
      <c r="M1130" s="4">
        <f>+L1130*J1130</f>
        <v>0</v>
      </c>
    </row>
    <row r="1131" spans="2:13" s="7" customFormat="1" ht="50.1" customHeight="1" x14ac:dyDescent="0.25">
      <c r="B1131" s="2" t="s">
        <v>10</v>
      </c>
      <c r="C1131" s="8"/>
      <c r="D1131" s="8" t="s">
        <v>187</v>
      </c>
      <c r="E1131" s="8" t="s">
        <v>86</v>
      </c>
      <c r="F1131" s="8" t="s">
        <v>189</v>
      </c>
      <c r="G1131" s="8">
        <v>39.5</v>
      </c>
      <c r="H1131" s="10">
        <v>8025228866889</v>
      </c>
      <c r="I1131" s="11">
        <v>189</v>
      </c>
      <c r="J1131" s="11">
        <v>94.5</v>
      </c>
      <c r="K1131" s="9">
        <v>22</v>
      </c>
      <c r="L1131" s="8"/>
      <c r="M1131" s="4">
        <f>+L1131*J1131</f>
        <v>0</v>
      </c>
    </row>
    <row r="1132" spans="2:13" s="7" customFormat="1" ht="50.1" customHeight="1" x14ac:dyDescent="0.25">
      <c r="B1132" s="2" t="s">
        <v>10</v>
      </c>
      <c r="C1132" s="8"/>
      <c r="D1132" s="8" t="s">
        <v>187</v>
      </c>
      <c r="E1132" s="8" t="s">
        <v>86</v>
      </c>
      <c r="F1132" s="8" t="s">
        <v>189</v>
      </c>
      <c r="G1132" s="8">
        <v>40</v>
      </c>
      <c r="H1132" s="10">
        <v>8025228866896</v>
      </c>
      <c r="I1132" s="11">
        <v>189</v>
      </c>
      <c r="J1132" s="11">
        <v>94.5</v>
      </c>
      <c r="K1132" s="9">
        <v>34</v>
      </c>
      <c r="L1132" s="8"/>
      <c r="M1132" s="4">
        <f>+L1132*J1132</f>
        <v>0</v>
      </c>
    </row>
    <row r="1133" spans="2:13" s="7" customFormat="1" ht="50.1" customHeight="1" x14ac:dyDescent="0.25">
      <c r="B1133" s="2" t="s">
        <v>10</v>
      </c>
      <c r="C1133" s="8"/>
      <c r="D1133" s="8" t="s">
        <v>187</v>
      </c>
      <c r="E1133" s="8" t="s">
        <v>86</v>
      </c>
      <c r="F1133" s="8" t="s">
        <v>189</v>
      </c>
      <c r="G1133" s="8">
        <v>40.5</v>
      </c>
      <c r="H1133" s="10">
        <v>8025228866902</v>
      </c>
      <c r="I1133" s="11">
        <v>189</v>
      </c>
      <c r="J1133" s="11">
        <v>94.5</v>
      </c>
      <c r="K1133" s="9">
        <v>3</v>
      </c>
      <c r="L1133" s="8"/>
      <c r="M1133" s="4">
        <f>+L1133*J1133</f>
        <v>0</v>
      </c>
    </row>
    <row r="1134" spans="2:13" s="7" customFormat="1" ht="50.1" customHeight="1" x14ac:dyDescent="0.25">
      <c r="B1134" s="2" t="s">
        <v>10</v>
      </c>
      <c r="C1134" s="8"/>
      <c r="D1134" s="8" t="s">
        <v>187</v>
      </c>
      <c r="E1134" s="8" t="s">
        <v>86</v>
      </c>
      <c r="F1134" s="8" t="s">
        <v>189</v>
      </c>
      <c r="G1134" s="8">
        <v>41</v>
      </c>
      <c r="H1134" s="10">
        <v>8025228866919</v>
      </c>
      <c r="I1134" s="11">
        <v>189</v>
      </c>
      <c r="J1134" s="11">
        <v>94.5</v>
      </c>
      <c r="K1134" s="9">
        <v>11</v>
      </c>
      <c r="L1134" s="8"/>
      <c r="M1134" s="4">
        <f>+L1134*J1134</f>
        <v>0</v>
      </c>
    </row>
    <row r="1135" spans="2:13" s="7" customFormat="1" ht="50.1" customHeight="1" x14ac:dyDescent="0.25">
      <c r="B1135" s="2" t="s">
        <v>10</v>
      </c>
      <c r="C1135" s="8"/>
      <c r="D1135" s="8" t="s">
        <v>187</v>
      </c>
      <c r="E1135" s="8" t="s">
        <v>86</v>
      </c>
      <c r="F1135" s="8" t="s">
        <v>189</v>
      </c>
      <c r="G1135" s="8">
        <v>41.5</v>
      </c>
      <c r="H1135" s="10">
        <v>8025228866926</v>
      </c>
      <c r="I1135" s="11">
        <v>189</v>
      </c>
      <c r="J1135" s="11">
        <v>94.5</v>
      </c>
      <c r="K1135" s="9">
        <v>6</v>
      </c>
      <c r="L1135" s="8"/>
      <c r="M1135" s="4">
        <f>+L1135*J1135</f>
        <v>0</v>
      </c>
    </row>
    <row r="1136" spans="2:13" s="7" customFormat="1" ht="50.1" customHeight="1" x14ac:dyDescent="0.25">
      <c r="B1136" s="2" t="s">
        <v>10</v>
      </c>
      <c r="C1136" s="8"/>
      <c r="D1136" s="8" t="s">
        <v>187</v>
      </c>
      <c r="E1136" s="8" t="s">
        <v>86</v>
      </c>
      <c r="F1136" s="8" t="s">
        <v>189</v>
      </c>
      <c r="G1136" s="8">
        <v>42</v>
      </c>
      <c r="H1136" s="10">
        <v>8025228866933</v>
      </c>
      <c r="I1136" s="11">
        <v>189</v>
      </c>
      <c r="J1136" s="11">
        <v>94.5</v>
      </c>
      <c r="K1136" s="9">
        <v>13</v>
      </c>
      <c r="L1136" s="8"/>
      <c r="M1136" s="4">
        <f>+L1136*J1136</f>
        <v>0</v>
      </c>
    </row>
    <row r="1137" spans="2:13" s="7" customFormat="1" ht="50.1" customHeight="1" x14ac:dyDescent="0.25">
      <c r="B1137" s="2" t="s">
        <v>10</v>
      </c>
      <c r="C1137" s="8"/>
      <c r="D1137" s="8" t="s">
        <v>187</v>
      </c>
      <c r="E1137" s="8" t="s">
        <v>86</v>
      </c>
      <c r="F1137" s="8" t="s">
        <v>189</v>
      </c>
      <c r="G1137" s="8">
        <v>42.5</v>
      </c>
      <c r="H1137" s="10">
        <v>8025228866940</v>
      </c>
      <c r="I1137" s="11">
        <v>189</v>
      </c>
      <c r="J1137" s="11">
        <v>94.5</v>
      </c>
      <c r="K1137" s="9">
        <v>3</v>
      </c>
      <c r="L1137" s="8"/>
      <c r="M1137" s="4">
        <f>+L1137*J1137</f>
        <v>0</v>
      </c>
    </row>
    <row r="1138" spans="2:13" s="7" customFormat="1" ht="50.1" customHeight="1" x14ac:dyDescent="0.25">
      <c r="B1138" s="2" t="s">
        <v>10</v>
      </c>
      <c r="C1138" s="8"/>
      <c r="D1138" s="8" t="s">
        <v>187</v>
      </c>
      <c r="E1138" s="8" t="s">
        <v>86</v>
      </c>
      <c r="F1138" s="8" t="s">
        <v>189</v>
      </c>
      <c r="G1138" s="8">
        <v>43</v>
      </c>
      <c r="H1138" s="10">
        <v>8025228866957</v>
      </c>
      <c r="I1138" s="11">
        <v>189</v>
      </c>
      <c r="J1138" s="11">
        <v>94.5</v>
      </c>
      <c r="K1138" s="9">
        <v>4</v>
      </c>
      <c r="L1138" s="8"/>
      <c r="M1138" s="4">
        <f>+L1138*J1138</f>
        <v>0</v>
      </c>
    </row>
    <row r="1139" spans="2:13" s="7" customFormat="1" ht="50.1" customHeight="1" x14ac:dyDescent="0.25">
      <c r="B1139" s="2" t="s">
        <v>10</v>
      </c>
      <c r="C1139" s="8"/>
      <c r="D1139" s="8" t="s">
        <v>187</v>
      </c>
      <c r="E1139" s="8" t="s">
        <v>86</v>
      </c>
      <c r="F1139" s="8" t="s">
        <v>189</v>
      </c>
      <c r="G1139" s="8">
        <v>44</v>
      </c>
      <c r="H1139" s="10">
        <v>8025228866971</v>
      </c>
      <c r="I1139" s="11">
        <v>189</v>
      </c>
      <c r="J1139" s="11">
        <v>94.5</v>
      </c>
      <c r="K1139" s="9">
        <v>1</v>
      </c>
      <c r="L1139" s="8"/>
      <c r="M1139" s="4">
        <f>+L1139*J1139</f>
        <v>0</v>
      </c>
    </row>
    <row r="1140" spans="2:13" s="7" customFormat="1" ht="50.1" customHeight="1" x14ac:dyDescent="0.25">
      <c r="B1140" s="2" t="s">
        <v>10</v>
      </c>
      <c r="C1140" s="8"/>
      <c r="D1140" s="8" t="s">
        <v>187</v>
      </c>
      <c r="E1140" s="8" t="s">
        <v>86</v>
      </c>
      <c r="F1140" s="8" t="s">
        <v>189</v>
      </c>
      <c r="G1140" s="8">
        <v>44.5</v>
      </c>
      <c r="H1140" s="10">
        <v>8025228866988</v>
      </c>
      <c r="I1140" s="11">
        <v>189</v>
      </c>
      <c r="J1140" s="11">
        <v>94.5</v>
      </c>
      <c r="K1140" s="9">
        <v>10</v>
      </c>
      <c r="L1140" s="8"/>
      <c r="M1140" s="4">
        <f>+L1140*J1140</f>
        <v>0</v>
      </c>
    </row>
    <row r="1141" spans="2:13" s="7" customFormat="1" ht="50.1" customHeight="1" x14ac:dyDescent="0.25">
      <c r="B1141" s="2" t="s">
        <v>10</v>
      </c>
      <c r="C1141" s="8"/>
      <c r="D1141" s="8" t="s">
        <v>187</v>
      </c>
      <c r="E1141" s="8" t="s">
        <v>86</v>
      </c>
      <c r="F1141" s="8" t="s">
        <v>189</v>
      </c>
      <c r="G1141" s="8">
        <v>46</v>
      </c>
      <c r="H1141" s="10">
        <v>8025228867015</v>
      </c>
      <c r="I1141" s="11">
        <v>189</v>
      </c>
      <c r="J1141" s="11">
        <v>94.5</v>
      </c>
      <c r="K1141" s="9">
        <v>11</v>
      </c>
      <c r="L1141" s="8"/>
      <c r="M1141" s="4">
        <f>+L1141*J1141</f>
        <v>0</v>
      </c>
    </row>
    <row r="1142" spans="2:13" s="7" customFormat="1" ht="50.1" customHeight="1" x14ac:dyDescent="0.25">
      <c r="B1142" s="2" t="s">
        <v>10</v>
      </c>
      <c r="C1142" s="8"/>
      <c r="D1142" s="8" t="s">
        <v>187</v>
      </c>
      <c r="E1142" s="8" t="s">
        <v>86</v>
      </c>
      <c r="F1142" s="8" t="s">
        <v>190</v>
      </c>
      <c r="G1142" s="8">
        <v>36</v>
      </c>
      <c r="H1142" s="10">
        <v>8025228931389</v>
      </c>
      <c r="I1142" s="11">
        <v>189</v>
      </c>
      <c r="J1142" s="11">
        <v>94.5</v>
      </c>
      <c r="K1142" s="9">
        <v>8</v>
      </c>
      <c r="L1142" s="8"/>
      <c r="M1142" s="4">
        <f>+L1142*J1142</f>
        <v>0</v>
      </c>
    </row>
    <row r="1143" spans="2:13" s="7" customFormat="1" ht="50.1" customHeight="1" x14ac:dyDescent="0.25">
      <c r="B1143" s="2" t="s">
        <v>10</v>
      </c>
      <c r="C1143" s="8"/>
      <c r="D1143" s="8" t="s">
        <v>187</v>
      </c>
      <c r="E1143" s="8" t="s">
        <v>86</v>
      </c>
      <c r="F1143" s="8" t="s">
        <v>190</v>
      </c>
      <c r="G1143" s="8">
        <v>36.5</v>
      </c>
      <c r="H1143" s="10">
        <v>8025228931396</v>
      </c>
      <c r="I1143" s="11">
        <v>189</v>
      </c>
      <c r="J1143" s="11">
        <v>94.5</v>
      </c>
      <c r="K1143" s="9">
        <v>4</v>
      </c>
      <c r="L1143" s="8"/>
      <c r="M1143" s="4">
        <f>+L1143*J1143</f>
        <v>0</v>
      </c>
    </row>
    <row r="1144" spans="2:13" s="7" customFormat="1" ht="50.1" customHeight="1" x14ac:dyDescent="0.25">
      <c r="B1144" s="2" t="s">
        <v>10</v>
      </c>
      <c r="C1144" s="8"/>
      <c r="D1144" s="8" t="s">
        <v>187</v>
      </c>
      <c r="E1144" s="8" t="s">
        <v>86</v>
      </c>
      <c r="F1144" s="8" t="s">
        <v>190</v>
      </c>
      <c r="G1144" s="8">
        <v>37</v>
      </c>
      <c r="H1144" s="10">
        <v>8025228931402</v>
      </c>
      <c r="I1144" s="11">
        <v>189</v>
      </c>
      <c r="J1144" s="11">
        <v>94.5</v>
      </c>
      <c r="K1144" s="9">
        <v>5</v>
      </c>
      <c r="L1144" s="8"/>
      <c r="M1144" s="4">
        <f>+L1144*J1144</f>
        <v>0</v>
      </c>
    </row>
    <row r="1145" spans="2:13" s="7" customFormat="1" ht="50.1" customHeight="1" x14ac:dyDescent="0.25">
      <c r="B1145" s="2" t="s">
        <v>10</v>
      </c>
      <c r="C1145" s="8"/>
      <c r="D1145" s="8" t="s">
        <v>187</v>
      </c>
      <c r="E1145" s="8" t="s">
        <v>86</v>
      </c>
      <c r="F1145" s="8" t="s">
        <v>190</v>
      </c>
      <c r="G1145" s="8">
        <v>37.5</v>
      </c>
      <c r="H1145" s="10">
        <v>8025228931419</v>
      </c>
      <c r="I1145" s="11">
        <v>189</v>
      </c>
      <c r="J1145" s="11">
        <v>94.5</v>
      </c>
      <c r="K1145" s="9">
        <v>8</v>
      </c>
      <c r="L1145" s="8"/>
      <c r="M1145" s="4">
        <f>+L1145*J1145</f>
        <v>0</v>
      </c>
    </row>
    <row r="1146" spans="2:13" s="7" customFormat="1" ht="50.1" customHeight="1" x14ac:dyDescent="0.25">
      <c r="B1146" s="2" t="s">
        <v>10</v>
      </c>
      <c r="C1146" s="8"/>
      <c r="D1146" s="8" t="s">
        <v>187</v>
      </c>
      <c r="E1146" s="8" t="s">
        <v>86</v>
      </c>
      <c r="F1146" s="8" t="s">
        <v>190</v>
      </c>
      <c r="G1146" s="8">
        <v>38</v>
      </c>
      <c r="H1146" s="10">
        <v>8025228931426</v>
      </c>
      <c r="I1146" s="11">
        <v>189</v>
      </c>
      <c r="J1146" s="11">
        <v>94.5</v>
      </c>
      <c r="K1146" s="9">
        <v>9</v>
      </c>
      <c r="L1146" s="8"/>
      <c r="M1146" s="4">
        <f>+L1146*J1146</f>
        <v>0</v>
      </c>
    </row>
    <row r="1147" spans="2:13" s="7" customFormat="1" ht="50.1" customHeight="1" x14ac:dyDescent="0.25">
      <c r="B1147" s="2" t="s">
        <v>10</v>
      </c>
      <c r="C1147" s="8"/>
      <c r="D1147" s="8" t="s">
        <v>187</v>
      </c>
      <c r="E1147" s="8" t="s">
        <v>86</v>
      </c>
      <c r="F1147" s="8" t="s">
        <v>190</v>
      </c>
      <c r="G1147" s="8">
        <v>40</v>
      </c>
      <c r="H1147" s="10">
        <v>8025228931464</v>
      </c>
      <c r="I1147" s="11">
        <v>189</v>
      </c>
      <c r="J1147" s="11">
        <v>94.5</v>
      </c>
      <c r="K1147" s="9">
        <v>34</v>
      </c>
      <c r="L1147" s="8"/>
      <c r="M1147" s="4">
        <f>+L1147*J1147</f>
        <v>0</v>
      </c>
    </row>
    <row r="1148" spans="2:13" s="7" customFormat="1" ht="50.1" customHeight="1" x14ac:dyDescent="0.25">
      <c r="B1148" s="2" t="s">
        <v>10</v>
      </c>
      <c r="C1148" s="8"/>
      <c r="D1148" s="8" t="s">
        <v>187</v>
      </c>
      <c r="E1148" s="8" t="s">
        <v>86</v>
      </c>
      <c r="F1148" s="8" t="s">
        <v>190</v>
      </c>
      <c r="G1148" s="8">
        <v>42</v>
      </c>
      <c r="H1148" s="10">
        <v>8025228931501</v>
      </c>
      <c r="I1148" s="11">
        <v>189</v>
      </c>
      <c r="J1148" s="11">
        <v>94.5</v>
      </c>
      <c r="K1148" s="9">
        <v>13</v>
      </c>
      <c r="L1148" s="8"/>
      <c r="M1148" s="4">
        <f>+L1148*J1148</f>
        <v>0</v>
      </c>
    </row>
    <row r="1149" spans="2:13" s="7" customFormat="1" ht="50.1" customHeight="1" x14ac:dyDescent="0.25">
      <c r="B1149" s="2" t="s">
        <v>10</v>
      </c>
      <c r="C1149" s="8"/>
      <c r="D1149" s="8" t="s">
        <v>187</v>
      </c>
      <c r="E1149" s="8" t="s">
        <v>86</v>
      </c>
      <c r="F1149" s="8" t="s">
        <v>190</v>
      </c>
      <c r="G1149" s="8">
        <v>42.5</v>
      </c>
      <c r="H1149" s="10">
        <v>8025228931518</v>
      </c>
      <c r="I1149" s="11">
        <v>189</v>
      </c>
      <c r="J1149" s="11">
        <v>94.5</v>
      </c>
      <c r="K1149" s="9">
        <v>3</v>
      </c>
      <c r="L1149" s="8"/>
      <c r="M1149" s="4">
        <f>+L1149*J1149</f>
        <v>0</v>
      </c>
    </row>
    <row r="1150" spans="2:13" s="7" customFormat="1" ht="50.1" customHeight="1" x14ac:dyDescent="0.25">
      <c r="B1150" s="2" t="s">
        <v>10</v>
      </c>
      <c r="C1150" s="8"/>
      <c r="D1150" s="8" t="s">
        <v>187</v>
      </c>
      <c r="E1150" s="8" t="s">
        <v>86</v>
      </c>
      <c r="F1150" s="8" t="s">
        <v>190</v>
      </c>
      <c r="G1150" s="8">
        <v>44</v>
      </c>
      <c r="H1150" s="10">
        <v>8025228931549</v>
      </c>
      <c r="I1150" s="11">
        <v>189</v>
      </c>
      <c r="J1150" s="11">
        <v>94.5</v>
      </c>
      <c r="K1150" s="9">
        <v>1</v>
      </c>
      <c r="L1150" s="8"/>
      <c r="M1150" s="4">
        <f>+L1150*J1150</f>
        <v>0</v>
      </c>
    </row>
    <row r="1151" spans="2:13" s="7" customFormat="1" ht="50.1" customHeight="1" x14ac:dyDescent="0.25">
      <c r="B1151" s="2" t="s">
        <v>10</v>
      </c>
      <c r="C1151" s="8"/>
      <c r="D1151" s="8" t="s">
        <v>187</v>
      </c>
      <c r="E1151" s="8" t="s">
        <v>86</v>
      </c>
      <c r="F1151" s="8" t="s">
        <v>190</v>
      </c>
      <c r="G1151" s="8">
        <v>44.5</v>
      </c>
      <c r="H1151" s="10">
        <v>8025228931556</v>
      </c>
      <c r="I1151" s="11">
        <v>189</v>
      </c>
      <c r="J1151" s="11">
        <v>94.5</v>
      </c>
      <c r="K1151" s="9">
        <v>10</v>
      </c>
      <c r="L1151" s="8"/>
      <c r="M1151" s="4">
        <f>+L1151*J1151</f>
        <v>0</v>
      </c>
    </row>
    <row r="1152" spans="2:13" s="7" customFormat="1" ht="50.1" customHeight="1" x14ac:dyDescent="0.25">
      <c r="B1152" s="2" t="s">
        <v>10</v>
      </c>
      <c r="C1152" s="8"/>
      <c r="D1152" s="8" t="s">
        <v>187</v>
      </c>
      <c r="E1152" s="8" t="s">
        <v>86</v>
      </c>
      <c r="F1152" s="8" t="s">
        <v>190</v>
      </c>
      <c r="G1152" s="8">
        <v>45</v>
      </c>
      <c r="H1152" s="10">
        <v>8025228931563</v>
      </c>
      <c r="I1152" s="11">
        <v>189</v>
      </c>
      <c r="J1152" s="11">
        <v>94.5</v>
      </c>
      <c r="K1152" s="9">
        <v>10</v>
      </c>
      <c r="L1152" s="8"/>
      <c r="M1152" s="4">
        <f>+L1152*J1152</f>
        <v>0</v>
      </c>
    </row>
    <row r="1153" spans="2:13" s="7" customFormat="1" ht="50.1" customHeight="1" x14ac:dyDescent="0.25">
      <c r="B1153" s="2" t="s">
        <v>10</v>
      </c>
      <c r="C1153" s="8"/>
      <c r="D1153" s="8" t="s">
        <v>187</v>
      </c>
      <c r="E1153" s="8" t="s">
        <v>86</v>
      </c>
      <c r="F1153" s="8" t="s">
        <v>191</v>
      </c>
      <c r="G1153" s="8">
        <v>36.5</v>
      </c>
      <c r="H1153" s="10">
        <v>8057963075530</v>
      </c>
      <c r="I1153" s="11">
        <v>189</v>
      </c>
      <c r="J1153" s="11">
        <v>94.5</v>
      </c>
      <c r="K1153" s="9">
        <v>4</v>
      </c>
      <c r="L1153" s="8"/>
      <c r="M1153" s="4">
        <f>+L1153*J1153</f>
        <v>0</v>
      </c>
    </row>
    <row r="1154" spans="2:13" s="7" customFormat="1" ht="50.1" customHeight="1" x14ac:dyDescent="0.25">
      <c r="B1154" s="2" t="s">
        <v>10</v>
      </c>
      <c r="C1154" s="8"/>
      <c r="D1154" s="8" t="s">
        <v>187</v>
      </c>
      <c r="E1154" s="8" t="s">
        <v>86</v>
      </c>
      <c r="F1154" s="8" t="s">
        <v>191</v>
      </c>
      <c r="G1154" s="8">
        <v>37</v>
      </c>
      <c r="H1154" s="10">
        <v>8057963075547</v>
      </c>
      <c r="I1154" s="11">
        <v>189</v>
      </c>
      <c r="J1154" s="11">
        <v>94.5</v>
      </c>
      <c r="K1154" s="9">
        <v>5</v>
      </c>
      <c r="L1154" s="8"/>
      <c r="M1154" s="4">
        <f>+L1154*J1154</f>
        <v>0</v>
      </c>
    </row>
    <row r="1155" spans="2:13" s="7" customFormat="1" ht="50.1" customHeight="1" x14ac:dyDescent="0.25">
      <c r="B1155" s="2" t="s">
        <v>10</v>
      </c>
      <c r="C1155" s="8"/>
      <c r="D1155" s="8" t="s">
        <v>187</v>
      </c>
      <c r="E1155" s="8" t="s">
        <v>86</v>
      </c>
      <c r="F1155" s="8" t="s">
        <v>191</v>
      </c>
      <c r="G1155" s="8">
        <v>37.5</v>
      </c>
      <c r="H1155" s="10">
        <v>8057963075554</v>
      </c>
      <c r="I1155" s="11">
        <v>189</v>
      </c>
      <c r="J1155" s="11">
        <v>94.5</v>
      </c>
      <c r="K1155" s="9">
        <v>8</v>
      </c>
      <c r="L1155" s="8"/>
      <c r="M1155" s="4">
        <f>+L1155*J1155</f>
        <v>0</v>
      </c>
    </row>
    <row r="1156" spans="2:13" s="7" customFormat="1" ht="50.1" customHeight="1" x14ac:dyDescent="0.25">
      <c r="B1156" s="2" t="s">
        <v>10</v>
      </c>
      <c r="C1156" s="8"/>
      <c r="D1156" s="8" t="s">
        <v>187</v>
      </c>
      <c r="E1156" s="8" t="s">
        <v>86</v>
      </c>
      <c r="F1156" s="8" t="s">
        <v>191</v>
      </c>
      <c r="G1156" s="8">
        <v>38.5</v>
      </c>
      <c r="H1156" s="10">
        <v>8057963075578</v>
      </c>
      <c r="I1156" s="11">
        <v>189</v>
      </c>
      <c r="J1156" s="11">
        <v>94.5</v>
      </c>
      <c r="K1156" s="9">
        <v>11</v>
      </c>
      <c r="L1156" s="8"/>
      <c r="M1156" s="4">
        <f>+L1156*J1156</f>
        <v>0</v>
      </c>
    </row>
    <row r="1157" spans="2:13" s="7" customFormat="1" ht="50.1" customHeight="1" x14ac:dyDescent="0.25">
      <c r="B1157" s="2" t="s">
        <v>10</v>
      </c>
      <c r="C1157" s="8"/>
      <c r="D1157" s="8" t="s">
        <v>187</v>
      </c>
      <c r="E1157" s="8" t="s">
        <v>86</v>
      </c>
      <c r="F1157" s="8" t="s">
        <v>191</v>
      </c>
      <c r="G1157" s="8">
        <v>41.5</v>
      </c>
      <c r="H1157" s="10">
        <v>8057963075639</v>
      </c>
      <c r="I1157" s="11">
        <v>189</v>
      </c>
      <c r="J1157" s="11">
        <v>94.5</v>
      </c>
      <c r="K1157" s="9">
        <v>6</v>
      </c>
      <c r="L1157" s="8"/>
      <c r="M1157" s="4">
        <f>+L1157*J1157</f>
        <v>0</v>
      </c>
    </row>
    <row r="1158" spans="2:13" s="7" customFormat="1" ht="50.1" customHeight="1" x14ac:dyDescent="0.25">
      <c r="B1158" s="2" t="s">
        <v>10</v>
      </c>
      <c r="C1158" s="8"/>
      <c r="D1158" s="8" t="s">
        <v>187</v>
      </c>
      <c r="E1158" s="8" t="s">
        <v>86</v>
      </c>
      <c r="F1158" s="8" t="s">
        <v>191</v>
      </c>
      <c r="G1158" s="8">
        <v>42.5</v>
      </c>
      <c r="H1158" s="10">
        <v>8057963075653</v>
      </c>
      <c r="I1158" s="11">
        <v>189</v>
      </c>
      <c r="J1158" s="11">
        <v>94.5</v>
      </c>
      <c r="K1158" s="9">
        <v>3</v>
      </c>
      <c r="L1158" s="8"/>
      <c r="M1158" s="4">
        <f>+L1158*J1158</f>
        <v>0</v>
      </c>
    </row>
    <row r="1159" spans="2:13" s="7" customFormat="1" ht="50.1" customHeight="1" x14ac:dyDescent="0.25">
      <c r="B1159" s="2" t="s">
        <v>10</v>
      </c>
      <c r="C1159" s="8"/>
      <c r="D1159" s="8" t="s">
        <v>187</v>
      </c>
      <c r="E1159" s="8" t="s">
        <v>86</v>
      </c>
      <c r="F1159" s="8" t="s">
        <v>191</v>
      </c>
      <c r="G1159" s="8">
        <v>43.5</v>
      </c>
      <c r="H1159" s="10">
        <v>8057963075677</v>
      </c>
      <c r="I1159" s="11">
        <v>189</v>
      </c>
      <c r="J1159" s="11">
        <v>94.5</v>
      </c>
      <c r="K1159" s="9">
        <v>6</v>
      </c>
      <c r="L1159" s="8"/>
      <c r="M1159" s="4">
        <f>+L1159*J1159</f>
        <v>0</v>
      </c>
    </row>
    <row r="1160" spans="2:13" s="7" customFormat="1" ht="50.1" customHeight="1" x14ac:dyDescent="0.25">
      <c r="B1160" s="2" t="s">
        <v>10</v>
      </c>
      <c r="C1160" s="8"/>
      <c r="D1160" s="8" t="s">
        <v>187</v>
      </c>
      <c r="E1160" s="8" t="s">
        <v>86</v>
      </c>
      <c r="F1160" s="8" t="s">
        <v>191</v>
      </c>
      <c r="G1160" s="8">
        <v>44.5</v>
      </c>
      <c r="H1160" s="10">
        <v>8057963075691</v>
      </c>
      <c r="I1160" s="11">
        <v>189</v>
      </c>
      <c r="J1160" s="11">
        <v>94.5</v>
      </c>
      <c r="K1160" s="9">
        <v>10</v>
      </c>
      <c r="L1160" s="8"/>
      <c r="M1160" s="4">
        <f>+L1160*J1160</f>
        <v>0</v>
      </c>
    </row>
    <row r="1161" spans="2:13" s="7" customFormat="1" ht="50.1" customHeight="1" x14ac:dyDescent="0.25">
      <c r="B1161" s="2" t="s">
        <v>10</v>
      </c>
      <c r="C1161" s="8"/>
      <c r="D1161" s="8" t="s">
        <v>187</v>
      </c>
      <c r="E1161" s="8" t="s">
        <v>86</v>
      </c>
      <c r="F1161" s="8" t="s">
        <v>191</v>
      </c>
      <c r="G1161" s="8">
        <v>45</v>
      </c>
      <c r="H1161" s="10">
        <v>8057963075707</v>
      </c>
      <c r="I1161" s="11">
        <v>189</v>
      </c>
      <c r="J1161" s="11">
        <v>94.5</v>
      </c>
      <c r="K1161" s="9">
        <v>10</v>
      </c>
      <c r="L1161" s="8"/>
      <c r="M1161" s="4">
        <f>+L1161*J1161</f>
        <v>0</v>
      </c>
    </row>
    <row r="1162" spans="2:13" s="7" customFormat="1" ht="50.1" customHeight="1" x14ac:dyDescent="0.25">
      <c r="B1162" s="2" t="s">
        <v>10</v>
      </c>
      <c r="C1162" s="8"/>
      <c r="D1162" s="8" t="s">
        <v>187</v>
      </c>
      <c r="E1162" s="8" t="s">
        <v>86</v>
      </c>
      <c r="F1162" s="8" t="s">
        <v>191</v>
      </c>
      <c r="G1162" s="8">
        <v>45.5</v>
      </c>
      <c r="H1162" s="10">
        <v>8057963075714</v>
      </c>
      <c r="I1162" s="11">
        <v>189</v>
      </c>
      <c r="J1162" s="11">
        <v>94.5</v>
      </c>
      <c r="K1162" s="9">
        <v>32</v>
      </c>
      <c r="L1162" s="8"/>
      <c r="M1162" s="4">
        <f>+L1162*J1162</f>
        <v>0</v>
      </c>
    </row>
    <row r="1163" spans="2:13" s="7" customFormat="1" ht="50.1" customHeight="1" x14ac:dyDescent="0.25">
      <c r="B1163" s="2" t="s">
        <v>10</v>
      </c>
      <c r="C1163" s="8"/>
      <c r="D1163" s="8" t="s">
        <v>187</v>
      </c>
      <c r="E1163" s="8" t="s">
        <v>86</v>
      </c>
      <c r="F1163" s="8" t="s">
        <v>191</v>
      </c>
      <c r="G1163" s="8">
        <v>46</v>
      </c>
      <c r="H1163" s="10">
        <v>8057963075721</v>
      </c>
      <c r="I1163" s="11">
        <v>189</v>
      </c>
      <c r="J1163" s="11">
        <v>94.5</v>
      </c>
      <c r="K1163" s="9">
        <v>11</v>
      </c>
      <c r="L1163" s="8"/>
      <c r="M1163" s="4">
        <f>+L1163*J1163</f>
        <v>0</v>
      </c>
    </row>
    <row r="1164" spans="2:13" s="7" customFormat="1" ht="50.1" customHeight="1" x14ac:dyDescent="0.25">
      <c r="B1164" s="2" t="s">
        <v>10</v>
      </c>
      <c r="C1164" s="8"/>
      <c r="D1164" s="8" t="s">
        <v>187</v>
      </c>
      <c r="E1164" s="8" t="s">
        <v>86</v>
      </c>
      <c r="F1164" s="8" t="s">
        <v>191</v>
      </c>
      <c r="G1164" s="8">
        <v>46.5</v>
      </c>
      <c r="H1164" s="10">
        <v>8057963075738</v>
      </c>
      <c r="I1164" s="11">
        <v>189</v>
      </c>
      <c r="J1164" s="11">
        <v>94.5</v>
      </c>
      <c r="K1164" s="9">
        <v>4</v>
      </c>
      <c r="L1164" s="8"/>
      <c r="M1164" s="4">
        <f>+L1164*J1164</f>
        <v>0</v>
      </c>
    </row>
    <row r="1165" spans="2:13" s="7" customFormat="1" ht="50.1" customHeight="1" x14ac:dyDescent="0.25">
      <c r="B1165" s="2" t="s">
        <v>10</v>
      </c>
      <c r="C1165" s="8"/>
      <c r="D1165" s="8" t="s">
        <v>187</v>
      </c>
      <c r="E1165" s="8" t="s">
        <v>86</v>
      </c>
      <c r="F1165" s="8" t="s">
        <v>192</v>
      </c>
      <c r="G1165" s="8">
        <v>36</v>
      </c>
      <c r="H1165" s="10">
        <v>8057963356318</v>
      </c>
      <c r="I1165" s="11">
        <v>189</v>
      </c>
      <c r="J1165" s="11">
        <v>94.5</v>
      </c>
      <c r="K1165" s="9">
        <v>8</v>
      </c>
      <c r="L1165" s="8"/>
      <c r="M1165" s="4">
        <f>+L1165*J1165</f>
        <v>0</v>
      </c>
    </row>
    <row r="1166" spans="2:13" s="7" customFormat="1" ht="50.1" customHeight="1" x14ac:dyDescent="0.25">
      <c r="B1166" s="2" t="s">
        <v>10</v>
      </c>
      <c r="C1166" s="8"/>
      <c r="D1166" s="8" t="s">
        <v>187</v>
      </c>
      <c r="E1166" s="8" t="s">
        <v>86</v>
      </c>
      <c r="F1166" s="8" t="s">
        <v>192</v>
      </c>
      <c r="G1166" s="8">
        <v>37</v>
      </c>
      <c r="H1166" s="10">
        <v>8057963356332</v>
      </c>
      <c r="I1166" s="11">
        <v>189</v>
      </c>
      <c r="J1166" s="11">
        <v>94.5</v>
      </c>
      <c r="K1166" s="9">
        <v>5</v>
      </c>
      <c r="L1166" s="8"/>
      <c r="M1166" s="4">
        <f>+L1166*J1166</f>
        <v>0</v>
      </c>
    </row>
    <row r="1167" spans="2:13" s="7" customFormat="1" ht="50.1" customHeight="1" x14ac:dyDescent="0.25">
      <c r="B1167" s="2" t="s">
        <v>10</v>
      </c>
      <c r="C1167" s="8"/>
      <c r="D1167" s="8" t="s">
        <v>187</v>
      </c>
      <c r="E1167" s="8" t="s">
        <v>86</v>
      </c>
      <c r="F1167" s="8" t="s">
        <v>192</v>
      </c>
      <c r="G1167" s="8">
        <v>38</v>
      </c>
      <c r="H1167" s="10">
        <v>8057963356356</v>
      </c>
      <c r="I1167" s="11">
        <v>189</v>
      </c>
      <c r="J1167" s="11">
        <v>94.5</v>
      </c>
      <c r="K1167" s="9">
        <v>9</v>
      </c>
      <c r="L1167" s="8"/>
      <c r="M1167" s="4">
        <f>+L1167*J1167</f>
        <v>0</v>
      </c>
    </row>
    <row r="1168" spans="2:13" s="7" customFormat="1" ht="50.1" customHeight="1" x14ac:dyDescent="0.25">
      <c r="B1168" s="2" t="s">
        <v>10</v>
      </c>
      <c r="C1168" s="8"/>
      <c r="D1168" s="8" t="s">
        <v>187</v>
      </c>
      <c r="E1168" s="8" t="s">
        <v>86</v>
      </c>
      <c r="F1168" s="8" t="s">
        <v>192</v>
      </c>
      <c r="G1168" s="8">
        <v>39</v>
      </c>
      <c r="H1168" s="10">
        <v>8057963356370</v>
      </c>
      <c r="I1168" s="11">
        <v>189</v>
      </c>
      <c r="J1168" s="11">
        <v>94.5</v>
      </c>
      <c r="K1168" s="9">
        <v>9</v>
      </c>
      <c r="L1168" s="8"/>
      <c r="M1168" s="4">
        <f>+L1168*J1168</f>
        <v>0</v>
      </c>
    </row>
    <row r="1169" spans="2:13" s="7" customFormat="1" ht="50.1" customHeight="1" x14ac:dyDescent="0.25">
      <c r="B1169" s="2" t="s">
        <v>10</v>
      </c>
      <c r="C1169" s="8"/>
      <c r="D1169" s="8" t="s">
        <v>187</v>
      </c>
      <c r="E1169" s="8" t="s">
        <v>86</v>
      </c>
      <c r="F1169" s="8" t="s">
        <v>192</v>
      </c>
      <c r="G1169" s="8">
        <v>40</v>
      </c>
      <c r="H1169" s="10">
        <v>8057963356394</v>
      </c>
      <c r="I1169" s="11">
        <v>189</v>
      </c>
      <c r="J1169" s="11">
        <v>94.5</v>
      </c>
      <c r="K1169" s="9">
        <v>34</v>
      </c>
      <c r="L1169" s="8"/>
      <c r="M1169" s="4">
        <f>+L1169*J1169</f>
        <v>0</v>
      </c>
    </row>
    <row r="1170" spans="2:13" s="7" customFormat="1" ht="50.1" customHeight="1" x14ac:dyDescent="0.25">
      <c r="B1170" s="2" t="s">
        <v>10</v>
      </c>
      <c r="C1170" s="8"/>
      <c r="D1170" s="8" t="s">
        <v>187</v>
      </c>
      <c r="E1170" s="8" t="s">
        <v>86</v>
      </c>
      <c r="F1170" s="8" t="s">
        <v>192</v>
      </c>
      <c r="G1170" s="8">
        <v>43</v>
      </c>
      <c r="H1170" s="10">
        <v>8057963356455</v>
      </c>
      <c r="I1170" s="11">
        <v>189</v>
      </c>
      <c r="J1170" s="11">
        <v>94.5</v>
      </c>
      <c r="K1170" s="9">
        <v>4</v>
      </c>
      <c r="L1170" s="8"/>
      <c r="M1170" s="4">
        <f>+L1170*J1170</f>
        <v>0</v>
      </c>
    </row>
    <row r="1171" spans="2:13" s="7" customFormat="1" ht="50.1" customHeight="1" x14ac:dyDescent="0.25">
      <c r="B1171" s="2" t="s">
        <v>10</v>
      </c>
      <c r="C1171" s="8"/>
      <c r="D1171" s="8" t="s">
        <v>193</v>
      </c>
      <c r="E1171" s="8" t="s">
        <v>86</v>
      </c>
      <c r="F1171" s="8" t="s">
        <v>194</v>
      </c>
      <c r="G1171" s="8">
        <v>38</v>
      </c>
      <c r="H1171" s="10">
        <v>8057963174448</v>
      </c>
      <c r="I1171" s="11">
        <v>199</v>
      </c>
      <c r="J1171" s="11">
        <v>99.5</v>
      </c>
      <c r="K1171" s="9">
        <v>4</v>
      </c>
      <c r="L1171" s="8"/>
      <c r="M1171" s="4">
        <f>+L1171*J1171</f>
        <v>0</v>
      </c>
    </row>
    <row r="1172" spans="2:13" s="7" customFormat="1" ht="50.1" customHeight="1" x14ac:dyDescent="0.25">
      <c r="B1172" s="2" t="s">
        <v>10</v>
      </c>
      <c r="C1172" s="8"/>
      <c r="D1172" s="8" t="s">
        <v>193</v>
      </c>
      <c r="E1172" s="8" t="s">
        <v>86</v>
      </c>
      <c r="F1172" s="8" t="s">
        <v>195</v>
      </c>
      <c r="G1172" s="8">
        <v>41.5</v>
      </c>
      <c r="H1172" s="10">
        <v>8057963251835</v>
      </c>
      <c r="I1172" s="11">
        <v>199</v>
      </c>
      <c r="J1172" s="11">
        <v>99.5</v>
      </c>
      <c r="K1172" s="9">
        <v>4</v>
      </c>
      <c r="L1172" s="8"/>
      <c r="M1172" s="4">
        <f>+L1172*J1172</f>
        <v>0</v>
      </c>
    </row>
    <row r="1173" spans="2:13" s="7" customFormat="1" ht="50.1" customHeight="1" x14ac:dyDescent="0.25">
      <c r="B1173" s="2" t="s">
        <v>10</v>
      </c>
      <c r="C1173" s="8"/>
      <c r="D1173" s="8" t="s">
        <v>193</v>
      </c>
      <c r="E1173" s="8" t="s">
        <v>86</v>
      </c>
      <c r="F1173" s="8" t="s">
        <v>195</v>
      </c>
      <c r="G1173" s="8">
        <v>42.5</v>
      </c>
      <c r="H1173" s="10">
        <v>8057963251859</v>
      </c>
      <c r="I1173" s="11">
        <v>199</v>
      </c>
      <c r="J1173" s="11">
        <v>99.5</v>
      </c>
      <c r="K1173" s="9">
        <v>4</v>
      </c>
      <c r="L1173" s="8"/>
      <c r="M1173" s="4">
        <f>+L1173*J1173</f>
        <v>0</v>
      </c>
    </row>
    <row r="1174" spans="2:13" s="7" customFormat="1" ht="50.1" customHeight="1" x14ac:dyDescent="0.25">
      <c r="B1174" s="2" t="s">
        <v>10</v>
      </c>
      <c r="C1174" s="8"/>
      <c r="D1174" s="8" t="s">
        <v>193</v>
      </c>
      <c r="E1174" s="8" t="s">
        <v>86</v>
      </c>
      <c r="F1174" s="8" t="s">
        <v>195</v>
      </c>
      <c r="G1174" s="8">
        <v>43.5</v>
      </c>
      <c r="H1174" s="10">
        <v>8057963251873</v>
      </c>
      <c r="I1174" s="11">
        <v>199</v>
      </c>
      <c r="J1174" s="11">
        <v>99.5</v>
      </c>
      <c r="K1174" s="9">
        <v>3</v>
      </c>
      <c r="L1174" s="8"/>
      <c r="M1174" s="4">
        <f>+L1174*J1174</f>
        <v>0</v>
      </c>
    </row>
    <row r="1175" spans="2:13" s="7" customFormat="1" ht="50.1" customHeight="1" x14ac:dyDescent="0.25">
      <c r="B1175" s="2" t="s">
        <v>10</v>
      </c>
      <c r="C1175" s="8"/>
      <c r="D1175" s="8" t="s">
        <v>193</v>
      </c>
      <c r="E1175" s="8" t="s">
        <v>86</v>
      </c>
      <c r="F1175" s="8" t="s">
        <v>195</v>
      </c>
      <c r="G1175" s="8">
        <v>44.5</v>
      </c>
      <c r="H1175" s="10">
        <v>8057963251897</v>
      </c>
      <c r="I1175" s="11">
        <v>199</v>
      </c>
      <c r="J1175" s="11">
        <v>99.5</v>
      </c>
      <c r="K1175" s="9">
        <v>5</v>
      </c>
      <c r="L1175" s="8"/>
      <c r="M1175" s="4">
        <f>+L1175*J1175</f>
        <v>0</v>
      </c>
    </row>
    <row r="1176" spans="2:13" s="7" customFormat="1" ht="69.95" customHeight="1" x14ac:dyDescent="0.25">
      <c r="B1176" s="2" t="s">
        <v>10</v>
      </c>
      <c r="C1176" s="8"/>
      <c r="D1176" s="8" t="s">
        <v>196</v>
      </c>
      <c r="E1176" s="8" t="s">
        <v>86</v>
      </c>
      <c r="F1176" s="8" t="s">
        <v>197</v>
      </c>
      <c r="G1176" s="8">
        <v>36</v>
      </c>
      <c r="H1176" s="10">
        <v>8057963135944</v>
      </c>
      <c r="I1176" s="11">
        <v>169</v>
      </c>
      <c r="J1176" s="11">
        <v>84.5</v>
      </c>
      <c r="K1176" s="9">
        <v>47</v>
      </c>
      <c r="L1176" s="8"/>
      <c r="M1176" s="4">
        <f>+L1176*J1176</f>
        <v>0</v>
      </c>
    </row>
    <row r="1177" spans="2:13" s="7" customFormat="1" ht="69.95" customHeight="1" x14ac:dyDescent="0.25">
      <c r="B1177" s="2" t="s">
        <v>10</v>
      </c>
      <c r="C1177" s="8"/>
      <c r="D1177" s="8" t="s">
        <v>196</v>
      </c>
      <c r="E1177" s="8" t="s">
        <v>86</v>
      </c>
      <c r="F1177" s="8" t="s">
        <v>197</v>
      </c>
      <c r="G1177" s="8">
        <v>36.5</v>
      </c>
      <c r="H1177" s="10">
        <v>8057963135951</v>
      </c>
      <c r="I1177" s="11">
        <v>169</v>
      </c>
      <c r="J1177" s="11">
        <v>84.5</v>
      </c>
      <c r="K1177" s="9">
        <v>44</v>
      </c>
      <c r="L1177" s="8"/>
      <c r="M1177" s="4">
        <f>+L1177*J1177</f>
        <v>0</v>
      </c>
    </row>
    <row r="1178" spans="2:13" s="7" customFormat="1" ht="69.95" customHeight="1" x14ac:dyDescent="0.25">
      <c r="B1178" s="2" t="s">
        <v>10</v>
      </c>
      <c r="C1178" s="8"/>
      <c r="D1178" s="8" t="s">
        <v>196</v>
      </c>
      <c r="E1178" s="8" t="s">
        <v>86</v>
      </c>
      <c r="F1178" s="8" t="s">
        <v>197</v>
      </c>
      <c r="G1178" s="8">
        <v>37</v>
      </c>
      <c r="H1178" s="10">
        <v>8057963135968</v>
      </c>
      <c r="I1178" s="11">
        <v>169</v>
      </c>
      <c r="J1178" s="11">
        <v>84.5</v>
      </c>
      <c r="K1178" s="9">
        <v>90</v>
      </c>
      <c r="L1178" s="8"/>
      <c r="M1178" s="4">
        <f>+L1178*J1178</f>
        <v>0</v>
      </c>
    </row>
    <row r="1179" spans="2:13" s="7" customFormat="1" ht="69.95" customHeight="1" x14ac:dyDescent="0.25">
      <c r="B1179" s="2" t="s">
        <v>10</v>
      </c>
      <c r="C1179" s="8"/>
      <c r="D1179" s="8" t="s">
        <v>196</v>
      </c>
      <c r="E1179" s="8" t="s">
        <v>86</v>
      </c>
      <c r="F1179" s="8" t="s">
        <v>197</v>
      </c>
      <c r="G1179" s="8">
        <v>37.5</v>
      </c>
      <c r="H1179" s="10">
        <v>8057963135975</v>
      </c>
      <c r="I1179" s="11">
        <v>169</v>
      </c>
      <c r="J1179" s="11">
        <v>84.5</v>
      </c>
      <c r="K1179" s="9">
        <v>68</v>
      </c>
      <c r="L1179" s="8"/>
      <c r="M1179" s="4">
        <f>+L1179*J1179</f>
        <v>0</v>
      </c>
    </row>
    <row r="1180" spans="2:13" s="7" customFormat="1" ht="69.95" customHeight="1" x14ac:dyDescent="0.25">
      <c r="B1180" s="2" t="s">
        <v>10</v>
      </c>
      <c r="C1180" s="8"/>
      <c r="D1180" s="8" t="s">
        <v>196</v>
      </c>
      <c r="E1180" s="8" t="s">
        <v>86</v>
      </c>
      <c r="F1180" s="8" t="s">
        <v>197</v>
      </c>
      <c r="G1180" s="8">
        <v>38</v>
      </c>
      <c r="H1180" s="10">
        <v>8057963135982</v>
      </c>
      <c r="I1180" s="11">
        <v>169</v>
      </c>
      <c r="J1180" s="11">
        <v>84.5</v>
      </c>
      <c r="K1180" s="9">
        <v>94</v>
      </c>
      <c r="L1180" s="8"/>
      <c r="M1180" s="4">
        <f>+L1180*J1180</f>
        <v>0</v>
      </c>
    </row>
    <row r="1181" spans="2:13" s="7" customFormat="1" ht="69.95" customHeight="1" x14ac:dyDescent="0.25">
      <c r="B1181" s="2" t="s">
        <v>10</v>
      </c>
      <c r="C1181" s="8"/>
      <c r="D1181" s="8" t="s">
        <v>196</v>
      </c>
      <c r="E1181" s="8" t="s">
        <v>86</v>
      </c>
      <c r="F1181" s="8" t="s">
        <v>197</v>
      </c>
      <c r="G1181" s="8">
        <v>38.5</v>
      </c>
      <c r="H1181" s="10">
        <v>8057963135999</v>
      </c>
      <c r="I1181" s="11">
        <v>169</v>
      </c>
      <c r="J1181" s="11">
        <v>84.5</v>
      </c>
      <c r="K1181" s="9">
        <v>70</v>
      </c>
      <c r="L1181" s="8"/>
      <c r="M1181" s="4">
        <f>+L1181*J1181</f>
        <v>0</v>
      </c>
    </row>
    <row r="1182" spans="2:13" s="7" customFormat="1" ht="69.95" customHeight="1" x14ac:dyDescent="0.25">
      <c r="B1182" s="2" t="s">
        <v>10</v>
      </c>
      <c r="C1182" s="8"/>
      <c r="D1182" s="8" t="s">
        <v>196</v>
      </c>
      <c r="E1182" s="8" t="s">
        <v>86</v>
      </c>
      <c r="F1182" s="8" t="s">
        <v>197</v>
      </c>
      <c r="G1182" s="8">
        <v>39</v>
      </c>
      <c r="H1182" s="10">
        <v>8057963136002</v>
      </c>
      <c r="I1182" s="11">
        <v>169</v>
      </c>
      <c r="J1182" s="11">
        <v>84.5</v>
      </c>
      <c r="K1182" s="9">
        <v>124</v>
      </c>
      <c r="L1182" s="8"/>
      <c r="M1182" s="4">
        <f>+L1182*J1182</f>
        <v>0</v>
      </c>
    </row>
    <row r="1183" spans="2:13" s="7" customFormat="1" ht="69.95" customHeight="1" x14ac:dyDescent="0.25">
      <c r="B1183" s="2" t="s">
        <v>10</v>
      </c>
      <c r="C1183" s="8"/>
      <c r="D1183" s="8" t="s">
        <v>196</v>
      </c>
      <c r="E1183" s="8" t="s">
        <v>86</v>
      </c>
      <c r="F1183" s="8" t="s">
        <v>197</v>
      </c>
      <c r="G1183" s="8">
        <v>39.5</v>
      </c>
      <c r="H1183" s="10">
        <v>8057963136019</v>
      </c>
      <c r="I1183" s="11">
        <v>169</v>
      </c>
      <c r="J1183" s="11">
        <v>84.5</v>
      </c>
      <c r="K1183" s="9">
        <v>86</v>
      </c>
      <c r="L1183" s="8"/>
      <c r="M1183" s="4">
        <f>+L1183*J1183</f>
        <v>0</v>
      </c>
    </row>
    <row r="1184" spans="2:13" s="7" customFormat="1" ht="69.95" customHeight="1" x14ac:dyDescent="0.25">
      <c r="B1184" s="2" t="s">
        <v>10</v>
      </c>
      <c r="C1184" s="8"/>
      <c r="D1184" s="8" t="s">
        <v>196</v>
      </c>
      <c r="E1184" s="8" t="s">
        <v>86</v>
      </c>
      <c r="F1184" s="8" t="s">
        <v>197</v>
      </c>
      <c r="G1184" s="8">
        <v>40</v>
      </c>
      <c r="H1184" s="10">
        <v>8057963136026</v>
      </c>
      <c r="I1184" s="11">
        <v>169</v>
      </c>
      <c r="J1184" s="11">
        <v>84.5</v>
      </c>
      <c r="K1184" s="9">
        <v>97</v>
      </c>
      <c r="L1184" s="8"/>
      <c r="M1184" s="4">
        <f>+L1184*J1184</f>
        <v>0</v>
      </c>
    </row>
    <row r="1185" spans="2:13" s="7" customFormat="1" ht="69.95" customHeight="1" x14ac:dyDescent="0.25">
      <c r="B1185" s="2" t="s">
        <v>10</v>
      </c>
      <c r="C1185" s="8"/>
      <c r="D1185" s="8" t="s">
        <v>196</v>
      </c>
      <c r="E1185" s="8" t="s">
        <v>86</v>
      </c>
      <c r="F1185" s="8" t="s">
        <v>197</v>
      </c>
      <c r="G1185" s="8">
        <v>40.5</v>
      </c>
      <c r="H1185" s="10">
        <v>8057963136033</v>
      </c>
      <c r="I1185" s="11">
        <v>169</v>
      </c>
      <c r="J1185" s="11">
        <v>84.5</v>
      </c>
      <c r="K1185" s="9">
        <v>74</v>
      </c>
      <c r="L1185" s="8"/>
      <c r="M1185" s="4">
        <f>+L1185*J1185</f>
        <v>0</v>
      </c>
    </row>
    <row r="1186" spans="2:13" s="7" customFormat="1" ht="69.95" customHeight="1" x14ac:dyDescent="0.25">
      <c r="B1186" s="2" t="s">
        <v>10</v>
      </c>
      <c r="C1186" s="8"/>
      <c r="D1186" s="8" t="s">
        <v>196</v>
      </c>
      <c r="E1186" s="8" t="s">
        <v>86</v>
      </c>
      <c r="F1186" s="8" t="s">
        <v>197</v>
      </c>
      <c r="G1186" s="8">
        <v>41</v>
      </c>
      <c r="H1186" s="10">
        <v>8057963136040</v>
      </c>
      <c r="I1186" s="11">
        <v>169</v>
      </c>
      <c r="J1186" s="11">
        <v>84.5</v>
      </c>
      <c r="K1186" s="9">
        <v>51</v>
      </c>
      <c r="L1186" s="8"/>
      <c r="M1186" s="4">
        <f>+L1186*J1186</f>
        <v>0</v>
      </c>
    </row>
    <row r="1187" spans="2:13" s="7" customFormat="1" ht="69.95" customHeight="1" x14ac:dyDescent="0.25">
      <c r="B1187" s="2" t="s">
        <v>10</v>
      </c>
      <c r="C1187" s="8"/>
      <c r="D1187" s="8" t="s">
        <v>196</v>
      </c>
      <c r="E1187" s="8" t="s">
        <v>86</v>
      </c>
      <c r="F1187" s="8" t="s">
        <v>197</v>
      </c>
      <c r="G1187" s="8">
        <v>41.5</v>
      </c>
      <c r="H1187" s="10">
        <v>8057963136057</v>
      </c>
      <c r="I1187" s="11">
        <v>169</v>
      </c>
      <c r="J1187" s="11">
        <v>84.5</v>
      </c>
      <c r="K1187" s="9">
        <v>67</v>
      </c>
      <c r="L1187" s="8"/>
      <c r="M1187" s="4">
        <f>+L1187*J1187</f>
        <v>0</v>
      </c>
    </row>
    <row r="1188" spans="2:13" s="7" customFormat="1" ht="69.95" customHeight="1" x14ac:dyDescent="0.25">
      <c r="B1188" s="2" t="s">
        <v>10</v>
      </c>
      <c r="C1188" s="8"/>
      <c r="D1188" s="8" t="s">
        <v>196</v>
      </c>
      <c r="E1188" s="8" t="s">
        <v>86</v>
      </c>
      <c r="F1188" s="8" t="s">
        <v>197</v>
      </c>
      <c r="G1188" s="8">
        <v>42</v>
      </c>
      <c r="H1188" s="10">
        <v>8057963136064</v>
      </c>
      <c r="I1188" s="11">
        <v>169</v>
      </c>
      <c r="J1188" s="11">
        <v>84.5</v>
      </c>
      <c r="K1188" s="9">
        <v>21</v>
      </c>
      <c r="L1188" s="8"/>
      <c r="M1188" s="4">
        <f>+L1188*J1188</f>
        <v>0</v>
      </c>
    </row>
    <row r="1189" spans="2:13" s="7" customFormat="1" ht="69.95" customHeight="1" x14ac:dyDescent="0.25">
      <c r="B1189" s="2" t="s">
        <v>10</v>
      </c>
      <c r="C1189" s="8"/>
      <c r="D1189" s="8" t="s">
        <v>196</v>
      </c>
      <c r="E1189" s="8" t="s">
        <v>86</v>
      </c>
      <c r="F1189" s="8" t="s">
        <v>197</v>
      </c>
      <c r="G1189" s="8">
        <v>42.5</v>
      </c>
      <c r="H1189" s="10">
        <v>8057963136071</v>
      </c>
      <c r="I1189" s="11">
        <v>169</v>
      </c>
      <c r="J1189" s="11">
        <v>84.5</v>
      </c>
      <c r="K1189" s="9">
        <v>113</v>
      </c>
      <c r="L1189" s="8"/>
      <c r="M1189" s="4">
        <f>+L1189*J1189</f>
        <v>0</v>
      </c>
    </row>
    <row r="1190" spans="2:13" s="7" customFormat="1" ht="69.95" customHeight="1" x14ac:dyDescent="0.25">
      <c r="B1190" s="2" t="s">
        <v>10</v>
      </c>
      <c r="C1190" s="8"/>
      <c r="D1190" s="8" t="s">
        <v>196</v>
      </c>
      <c r="E1190" s="8" t="s">
        <v>86</v>
      </c>
      <c r="F1190" s="8" t="s">
        <v>197</v>
      </c>
      <c r="G1190" s="8">
        <v>43</v>
      </c>
      <c r="H1190" s="10">
        <v>8057963136088</v>
      </c>
      <c r="I1190" s="11">
        <v>169</v>
      </c>
      <c r="J1190" s="11">
        <v>84.5</v>
      </c>
      <c r="K1190" s="9">
        <v>127</v>
      </c>
      <c r="L1190" s="8"/>
      <c r="M1190" s="4">
        <f>+L1190*J1190</f>
        <v>0</v>
      </c>
    </row>
    <row r="1191" spans="2:13" s="7" customFormat="1" ht="69.95" customHeight="1" x14ac:dyDescent="0.25">
      <c r="B1191" s="2" t="s">
        <v>10</v>
      </c>
      <c r="C1191" s="8"/>
      <c r="D1191" s="8" t="s">
        <v>196</v>
      </c>
      <c r="E1191" s="8" t="s">
        <v>86</v>
      </c>
      <c r="F1191" s="8" t="s">
        <v>197</v>
      </c>
      <c r="G1191" s="8">
        <v>43.5</v>
      </c>
      <c r="H1191" s="10">
        <v>8057963136095</v>
      </c>
      <c r="I1191" s="11">
        <v>169</v>
      </c>
      <c r="J1191" s="11">
        <v>84.5</v>
      </c>
      <c r="K1191" s="9">
        <v>124</v>
      </c>
      <c r="L1191" s="8"/>
      <c r="M1191" s="4">
        <f>+L1191*J1191</f>
        <v>0</v>
      </c>
    </row>
    <row r="1192" spans="2:13" s="7" customFormat="1" ht="69.95" customHeight="1" x14ac:dyDescent="0.25">
      <c r="B1192" s="2" t="s">
        <v>10</v>
      </c>
      <c r="C1192" s="8"/>
      <c r="D1192" s="8" t="s">
        <v>196</v>
      </c>
      <c r="E1192" s="8" t="s">
        <v>86</v>
      </c>
      <c r="F1192" s="8" t="s">
        <v>197</v>
      </c>
      <c r="G1192" s="8">
        <v>44</v>
      </c>
      <c r="H1192" s="10">
        <v>8057963136101</v>
      </c>
      <c r="I1192" s="11">
        <v>169</v>
      </c>
      <c r="J1192" s="11">
        <v>84.5</v>
      </c>
      <c r="K1192" s="9">
        <v>112</v>
      </c>
      <c r="L1192" s="8"/>
      <c r="M1192" s="4">
        <f>+L1192*J1192</f>
        <v>0</v>
      </c>
    </row>
    <row r="1193" spans="2:13" s="7" customFormat="1" ht="69.95" customHeight="1" x14ac:dyDescent="0.25">
      <c r="B1193" s="2" t="s">
        <v>10</v>
      </c>
      <c r="C1193" s="8"/>
      <c r="D1193" s="8" t="s">
        <v>196</v>
      </c>
      <c r="E1193" s="8" t="s">
        <v>86</v>
      </c>
      <c r="F1193" s="8" t="s">
        <v>197</v>
      </c>
      <c r="G1193" s="8">
        <v>44.5</v>
      </c>
      <c r="H1193" s="10">
        <v>8057963136118</v>
      </c>
      <c r="I1193" s="11">
        <v>169</v>
      </c>
      <c r="J1193" s="11">
        <v>84.5</v>
      </c>
      <c r="K1193" s="9">
        <v>102</v>
      </c>
      <c r="L1193" s="8"/>
      <c r="M1193" s="4">
        <f>+L1193*J1193</f>
        <v>0</v>
      </c>
    </row>
    <row r="1194" spans="2:13" s="7" customFormat="1" ht="69.95" customHeight="1" x14ac:dyDescent="0.25">
      <c r="B1194" s="2" t="s">
        <v>10</v>
      </c>
      <c r="C1194" s="8"/>
      <c r="D1194" s="8" t="s">
        <v>196</v>
      </c>
      <c r="E1194" s="8" t="s">
        <v>86</v>
      </c>
      <c r="F1194" s="8" t="s">
        <v>197</v>
      </c>
      <c r="G1194" s="8">
        <v>45</v>
      </c>
      <c r="H1194" s="10">
        <v>8057963136125</v>
      </c>
      <c r="I1194" s="11">
        <v>169</v>
      </c>
      <c r="J1194" s="11">
        <v>84.5</v>
      </c>
      <c r="K1194" s="9">
        <v>113</v>
      </c>
      <c r="L1194" s="8"/>
      <c r="M1194" s="4">
        <f>+L1194*J1194</f>
        <v>0</v>
      </c>
    </row>
    <row r="1195" spans="2:13" s="7" customFormat="1" ht="69.95" customHeight="1" x14ac:dyDescent="0.25">
      <c r="B1195" s="2" t="s">
        <v>10</v>
      </c>
      <c r="C1195" s="8"/>
      <c r="D1195" s="8" t="s">
        <v>196</v>
      </c>
      <c r="E1195" s="8" t="s">
        <v>86</v>
      </c>
      <c r="F1195" s="8" t="s">
        <v>197</v>
      </c>
      <c r="G1195" s="8">
        <v>45.5</v>
      </c>
      <c r="H1195" s="10">
        <v>8057963136132</v>
      </c>
      <c r="I1195" s="11">
        <v>169</v>
      </c>
      <c r="J1195" s="11">
        <v>84.5</v>
      </c>
      <c r="K1195" s="9">
        <v>71</v>
      </c>
      <c r="L1195" s="8"/>
      <c r="M1195" s="4">
        <f>+L1195*J1195</f>
        <v>0</v>
      </c>
    </row>
    <row r="1196" spans="2:13" s="7" customFormat="1" ht="69.95" customHeight="1" x14ac:dyDescent="0.25">
      <c r="B1196" s="2" t="s">
        <v>10</v>
      </c>
      <c r="C1196" s="8"/>
      <c r="D1196" s="8" t="s">
        <v>196</v>
      </c>
      <c r="E1196" s="8" t="s">
        <v>86</v>
      </c>
      <c r="F1196" s="8" t="s">
        <v>197</v>
      </c>
      <c r="G1196" s="8">
        <v>46</v>
      </c>
      <c r="H1196" s="10">
        <v>8057963136149</v>
      </c>
      <c r="I1196" s="11">
        <v>169</v>
      </c>
      <c r="J1196" s="11">
        <v>84.5</v>
      </c>
      <c r="K1196" s="9">
        <v>87</v>
      </c>
      <c r="L1196" s="8"/>
      <c r="M1196" s="4">
        <f>+L1196*J1196</f>
        <v>0</v>
      </c>
    </row>
    <row r="1197" spans="2:13" s="7" customFormat="1" ht="69.95" customHeight="1" x14ac:dyDescent="0.25">
      <c r="B1197" s="2" t="s">
        <v>10</v>
      </c>
      <c r="C1197" s="8"/>
      <c r="D1197" s="8" t="s">
        <v>196</v>
      </c>
      <c r="E1197" s="8" t="s">
        <v>86</v>
      </c>
      <c r="F1197" s="8" t="s">
        <v>197</v>
      </c>
      <c r="G1197" s="8">
        <v>46.5</v>
      </c>
      <c r="H1197" s="10">
        <v>8057963136156</v>
      </c>
      <c r="I1197" s="11">
        <v>169</v>
      </c>
      <c r="J1197" s="11">
        <v>84.5</v>
      </c>
      <c r="K1197" s="9">
        <v>19</v>
      </c>
      <c r="L1197" s="8"/>
      <c r="M1197" s="4">
        <f>+L1197*J1197</f>
        <v>0</v>
      </c>
    </row>
    <row r="1198" spans="2:13" s="7" customFormat="1" ht="69.95" customHeight="1" x14ac:dyDescent="0.25">
      <c r="B1198" s="2" t="s">
        <v>10</v>
      </c>
      <c r="C1198" s="8"/>
      <c r="D1198" s="8" t="s">
        <v>196</v>
      </c>
      <c r="E1198" s="8" t="s">
        <v>86</v>
      </c>
      <c r="F1198" s="8" t="s">
        <v>197</v>
      </c>
      <c r="G1198" s="8">
        <v>47</v>
      </c>
      <c r="H1198" s="10">
        <v>8057963136163</v>
      </c>
      <c r="I1198" s="11">
        <v>169</v>
      </c>
      <c r="J1198" s="11">
        <v>84.5</v>
      </c>
      <c r="K1198" s="9">
        <v>63</v>
      </c>
      <c r="L1198" s="8"/>
      <c r="M1198" s="4">
        <f>+L1198*J1198</f>
        <v>0</v>
      </c>
    </row>
    <row r="1199" spans="2:13" s="7" customFormat="1" ht="69.95" customHeight="1" x14ac:dyDescent="0.25">
      <c r="B1199" s="2" t="s">
        <v>10</v>
      </c>
      <c r="C1199" s="8"/>
      <c r="D1199" s="8" t="s">
        <v>196</v>
      </c>
      <c r="E1199" s="8" t="s">
        <v>86</v>
      </c>
      <c r="F1199" s="8" t="s">
        <v>197</v>
      </c>
      <c r="G1199" s="8">
        <v>48</v>
      </c>
      <c r="H1199" s="10">
        <v>8057963136170</v>
      </c>
      <c r="I1199" s="11">
        <v>169</v>
      </c>
      <c r="J1199" s="11">
        <v>84.5</v>
      </c>
      <c r="K1199" s="9">
        <v>35</v>
      </c>
      <c r="L1199" s="8"/>
      <c r="M1199" s="4">
        <f>+L1199*J1199</f>
        <v>0</v>
      </c>
    </row>
    <row r="1200" spans="2:13" s="7" customFormat="1" ht="69.95" customHeight="1" x14ac:dyDescent="0.25">
      <c r="B1200" s="2" t="s">
        <v>10</v>
      </c>
      <c r="C1200" s="8"/>
      <c r="D1200" s="8" t="s">
        <v>196</v>
      </c>
      <c r="E1200" s="8" t="s">
        <v>86</v>
      </c>
      <c r="F1200" s="8" t="s">
        <v>198</v>
      </c>
      <c r="G1200" s="8">
        <v>36</v>
      </c>
      <c r="H1200" s="10">
        <v>8057963136187</v>
      </c>
      <c r="I1200" s="11">
        <v>169</v>
      </c>
      <c r="J1200" s="11">
        <v>84.5</v>
      </c>
      <c r="K1200" s="9">
        <v>47</v>
      </c>
      <c r="L1200" s="8"/>
      <c r="M1200" s="4">
        <f>+L1200*J1200</f>
        <v>0</v>
      </c>
    </row>
    <row r="1201" spans="2:13" s="7" customFormat="1" ht="69.95" customHeight="1" x14ac:dyDescent="0.25">
      <c r="B1201" s="2" t="s">
        <v>10</v>
      </c>
      <c r="C1201" s="8"/>
      <c r="D1201" s="8" t="s">
        <v>196</v>
      </c>
      <c r="E1201" s="8" t="s">
        <v>86</v>
      </c>
      <c r="F1201" s="8" t="s">
        <v>198</v>
      </c>
      <c r="G1201" s="8">
        <v>36.5</v>
      </c>
      <c r="H1201" s="10">
        <v>8057963136194</v>
      </c>
      <c r="I1201" s="11">
        <v>169</v>
      </c>
      <c r="J1201" s="11">
        <v>84.5</v>
      </c>
      <c r="K1201" s="9">
        <v>44</v>
      </c>
      <c r="L1201" s="8"/>
      <c r="M1201" s="4">
        <f>+L1201*J1201</f>
        <v>0</v>
      </c>
    </row>
    <row r="1202" spans="2:13" s="7" customFormat="1" ht="69.95" customHeight="1" x14ac:dyDescent="0.25">
      <c r="B1202" s="2" t="s">
        <v>10</v>
      </c>
      <c r="C1202" s="8"/>
      <c r="D1202" s="8" t="s">
        <v>196</v>
      </c>
      <c r="E1202" s="8" t="s">
        <v>86</v>
      </c>
      <c r="F1202" s="8" t="s">
        <v>198</v>
      </c>
      <c r="G1202" s="8">
        <v>37</v>
      </c>
      <c r="H1202" s="10">
        <v>8057963136200</v>
      </c>
      <c r="I1202" s="11">
        <v>169</v>
      </c>
      <c r="J1202" s="11">
        <v>84.5</v>
      </c>
      <c r="K1202" s="9">
        <v>90</v>
      </c>
      <c r="L1202" s="8"/>
      <c r="M1202" s="4">
        <f>+L1202*J1202</f>
        <v>0</v>
      </c>
    </row>
    <row r="1203" spans="2:13" s="7" customFormat="1" ht="69.95" customHeight="1" x14ac:dyDescent="0.25">
      <c r="B1203" s="2" t="s">
        <v>10</v>
      </c>
      <c r="C1203" s="8"/>
      <c r="D1203" s="8" t="s">
        <v>196</v>
      </c>
      <c r="E1203" s="8" t="s">
        <v>86</v>
      </c>
      <c r="F1203" s="8" t="s">
        <v>198</v>
      </c>
      <c r="G1203" s="8">
        <v>37.5</v>
      </c>
      <c r="H1203" s="10">
        <v>8057963136217</v>
      </c>
      <c r="I1203" s="11">
        <v>169</v>
      </c>
      <c r="J1203" s="11">
        <v>84.5</v>
      </c>
      <c r="K1203" s="9">
        <v>68</v>
      </c>
      <c r="L1203" s="8"/>
      <c r="M1203" s="4">
        <f>+L1203*J1203</f>
        <v>0</v>
      </c>
    </row>
    <row r="1204" spans="2:13" s="7" customFormat="1" ht="69.95" customHeight="1" x14ac:dyDescent="0.25">
      <c r="B1204" s="2" t="s">
        <v>10</v>
      </c>
      <c r="C1204" s="8"/>
      <c r="D1204" s="8" t="s">
        <v>196</v>
      </c>
      <c r="E1204" s="8" t="s">
        <v>86</v>
      </c>
      <c r="F1204" s="8" t="s">
        <v>198</v>
      </c>
      <c r="G1204" s="8">
        <v>38</v>
      </c>
      <c r="H1204" s="10">
        <v>8057963136224</v>
      </c>
      <c r="I1204" s="11">
        <v>169</v>
      </c>
      <c r="J1204" s="11">
        <v>84.5</v>
      </c>
      <c r="K1204" s="9">
        <v>94</v>
      </c>
      <c r="L1204" s="8"/>
      <c r="M1204" s="4">
        <f>+L1204*J1204</f>
        <v>0</v>
      </c>
    </row>
    <row r="1205" spans="2:13" s="7" customFormat="1" ht="69.95" customHeight="1" x14ac:dyDescent="0.25">
      <c r="B1205" s="2" t="s">
        <v>10</v>
      </c>
      <c r="C1205" s="8"/>
      <c r="D1205" s="8" t="s">
        <v>196</v>
      </c>
      <c r="E1205" s="8" t="s">
        <v>86</v>
      </c>
      <c r="F1205" s="8" t="s">
        <v>198</v>
      </c>
      <c r="G1205" s="8">
        <v>38.5</v>
      </c>
      <c r="H1205" s="10">
        <v>8057963136231</v>
      </c>
      <c r="I1205" s="11">
        <v>169</v>
      </c>
      <c r="J1205" s="11">
        <v>84.5</v>
      </c>
      <c r="K1205" s="9">
        <v>70</v>
      </c>
      <c r="L1205" s="8"/>
      <c r="M1205" s="4">
        <f>+L1205*J1205</f>
        <v>0</v>
      </c>
    </row>
    <row r="1206" spans="2:13" s="7" customFormat="1" ht="69.95" customHeight="1" x14ac:dyDescent="0.25">
      <c r="B1206" s="2" t="s">
        <v>10</v>
      </c>
      <c r="C1206" s="8"/>
      <c r="D1206" s="8" t="s">
        <v>196</v>
      </c>
      <c r="E1206" s="8" t="s">
        <v>86</v>
      </c>
      <c r="F1206" s="8" t="s">
        <v>198</v>
      </c>
      <c r="G1206" s="8">
        <v>39</v>
      </c>
      <c r="H1206" s="10">
        <v>8057963136248</v>
      </c>
      <c r="I1206" s="11">
        <v>169</v>
      </c>
      <c r="J1206" s="11">
        <v>84.5</v>
      </c>
      <c r="K1206" s="9">
        <v>124</v>
      </c>
      <c r="L1206" s="8"/>
      <c r="M1206" s="4">
        <f>+L1206*J1206</f>
        <v>0</v>
      </c>
    </row>
    <row r="1207" spans="2:13" s="7" customFormat="1" ht="69.95" customHeight="1" x14ac:dyDescent="0.25">
      <c r="B1207" s="2" t="s">
        <v>10</v>
      </c>
      <c r="C1207" s="8"/>
      <c r="D1207" s="8" t="s">
        <v>196</v>
      </c>
      <c r="E1207" s="8" t="s">
        <v>86</v>
      </c>
      <c r="F1207" s="8" t="s">
        <v>198</v>
      </c>
      <c r="G1207" s="8">
        <v>39.5</v>
      </c>
      <c r="H1207" s="10">
        <v>8057963136255</v>
      </c>
      <c r="I1207" s="11">
        <v>169</v>
      </c>
      <c r="J1207" s="11">
        <v>84.5</v>
      </c>
      <c r="K1207" s="9">
        <v>86</v>
      </c>
      <c r="L1207" s="8"/>
      <c r="M1207" s="4">
        <f>+L1207*J1207</f>
        <v>0</v>
      </c>
    </row>
    <row r="1208" spans="2:13" s="7" customFormat="1" ht="69.95" customHeight="1" x14ac:dyDescent="0.25">
      <c r="B1208" s="2" t="s">
        <v>10</v>
      </c>
      <c r="C1208" s="8"/>
      <c r="D1208" s="8" t="s">
        <v>196</v>
      </c>
      <c r="E1208" s="8" t="s">
        <v>86</v>
      </c>
      <c r="F1208" s="8" t="s">
        <v>198</v>
      </c>
      <c r="G1208" s="8">
        <v>40</v>
      </c>
      <c r="H1208" s="10">
        <v>8057963136262</v>
      </c>
      <c r="I1208" s="11">
        <v>169</v>
      </c>
      <c r="J1208" s="11">
        <v>84.5</v>
      </c>
      <c r="K1208" s="9">
        <v>97</v>
      </c>
      <c r="L1208" s="8"/>
      <c r="M1208" s="4">
        <f>+L1208*J1208</f>
        <v>0</v>
      </c>
    </row>
    <row r="1209" spans="2:13" s="7" customFormat="1" ht="69.95" customHeight="1" x14ac:dyDescent="0.25">
      <c r="B1209" s="2" t="s">
        <v>10</v>
      </c>
      <c r="C1209" s="8"/>
      <c r="D1209" s="8" t="s">
        <v>196</v>
      </c>
      <c r="E1209" s="8" t="s">
        <v>86</v>
      </c>
      <c r="F1209" s="8" t="s">
        <v>198</v>
      </c>
      <c r="G1209" s="8">
        <v>40.5</v>
      </c>
      <c r="H1209" s="10">
        <v>8057963136279</v>
      </c>
      <c r="I1209" s="11">
        <v>169</v>
      </c>
      <c r="J1209" s="11">
        <v>84.5</v>
      </c>
      <c r="K1209" s="9">
        <v>74</v>
      </c>
      <c r="L1209" s="8"/>
      <c r="M1209" s="4">
        <f>+L1209*J1209</f>
        <v>0</v>
      </c>
    </row>
    <row r="1210" spans="2:13" s="7" customFormat="1" ht="69.95" customHeight="1" x14ac:dyDescent="0.25">
      <c r="B1210" s="2" t="s">
        <v>10</v>
      </c>
      <c r="C1210" s="8"/>
      <c r="D1210" s="8" t="s">
        <v>196</v>
      </c>
      <c r="E1210" s="8" t="s">
        <v>86</v>
      </c>
      <c r="F1210" s="8" t="s">
        <v>198</v>
      </c>
      <c r="G1210" s="8">
        <v>41</v>
      </c>
      <c r="H1210" s="10">
        <v>8057963136286</v>
      </c>
      <c r="I1210" s="11">
        <v>169</v>
      </c>
      <c r="J1210" s="11">
        <v>84.5</v>
      </c>
      <c r="K1210" s="9">
        <v>51</v>
      </c>
      <c r="L1210" s="8"/>
      <c r="M1210" s="4">
        <f>+L1210*J1210</f>
        <v>0</v>
      </c>
    </row>
    <row r="1211" spans="2:13" s="7" customFormat="1" ht="69.95" customHeight="1" x14ac:dyDescent="0.25">
      <c r="B1211" s="2" t="s">
        <v>10</v>
      </c>
      <c r="C1211" s="8"/>
      <c r="D1211" s="8" t="s">
        <v>196</v>
      </c>
      <c r="E1211" s="8" t="s">
        <v>86</v>
      </c>
      <c r="F1211" s="8" t="s">
        <v>198</v>
      </c>
      <c r="G1211" s="8">
        <v>41.5</v>
      </c>
      <c r="H1211" s="10">
        <v>8057963136293</v>
      </c>
      <c r="I1211" s="11">
        <v>169</v>
      </c>
      <c r="J1211" s="11">
        <v>84.5</v>
      </c>
      <c r="K1211" s="9">
        <v>67</v>
      </c>
      <c r="L1211" s="8"/>
      <c r="M1211" s="4">
        <f>+L1211*J1211</f>
        <v>0</v>
      </c>
    </row>
    <row r="1212" spans="2:13" s="7" customFormat="1" ht="69.95" customHeight="1" x14ac:dyDescent="0.25">
      <c r="B1212" s="2" t="s">
        <v>10</v>
      </c>
      <c r="C1212" s="8"/>
      <c r="D1212" s="8" t="s">
        <v>196</v>
      </c>
      <c r="E1212" s="8" t="s">
        <v>86</v>
      </c>
      <c r="F1212" s="8" t="s">
        <v>198</v>
      </c>
      <c r="G1212" s="8">
        <v>42</v>
      </c>
      <c r="H1212" s="10">
        <v>8057963136309</v>
      </c>
      <c r="I1212" s="11">
        <v>169</v>
      </c>
      <c r="J1212" s="11">
        <v>84.5</v>
      </c>
      <c r="K1212" s="9">
        <v>21</v>
      </c>
      <c r="L1212" s="8"/>
      <c r="M1212" s="4">
        <f>+L1212*J1212</f>
        <v>0</v>
      </c>
    </row>
    <row r="1213" spans="2:13" s="7" customFormat="1" ht="69.95" customHeight="1" x14ac:dyDescent="0.25">
      <c r="B1213" s="2" t="s">
        <v>10</v>
      </c>
      <c r="C1213" s="8"/>
      <c r="D1213" s="8" t="s">
        <v>196</v>
      </c>
      <c r="E1213" s="8" t="s">
        <v>86</v>
      </c>
      <c r="F1213" s="8" t="s">
        <v>198</v>
      </c>
      <c r="G1213" s="8">
        <v>42.5</v>
      </c>
      <c r="H1213" s="10">
        <v>8057963136316</v>
      </c>
      <c r="I1213" s="11">
        <v>169</v>
      </c>
      <c r="J1213" s="11">
        <v>84.5</v>
      </c>
      <c r="K1213" s="9">
        <v>113</v>
      </c>
      <c r="L1213" s="8"/>
      <c r="M1213" s="4">
        <f>+L1213*J1213</f>
        <v>0</v>
      </c>
    </row>
    <row r="1214" spans="2:13" s="7" customFormat="1" ht="69.95" customHeight="1" x14ac:dyDescent="0.25">
      <c r="B1214" s="2" t="s">
        <v>10</v>
      </c>
      <c r="C1214" s="8"/>
      <c r="D1214" s="8" t="s">
        <v>196</v>
      </c>
      <c r="E1214" s="8" t="s">
        <v>86</v>
      </c>
      <c r="F1214" s="8" t="s">
        <v>198</v>
      </c>
      <c r="G1214" s="8">
        <v>43</v>
      </c>
      <c r="H1214" s="10">
        <v>8057963136323</v>
      </c>
      <c r="I1214" s="11">
        <v>169</v>
      </c>
      <c r="J1214" s="11">
        <v>84.5</v>
      </c>
      <c r="K1214" s="9">
        <v>127</v>
      </c>
      <c r="L1214" s="8"/>
      <c r="M1214" s="4">
        <f>+L1214*J1214</f>
        <v>0</v>
      </c>
    </row>
    <row r="1215" spans="2:13" s="7" customFormat="1" ht="69.95" customHeight="1" x14ac:dyDescent="0.25">
      <c r="B1215" s="2" t="s">
        <v>10</v>
      </c>
      <c r="C1215" s="8"/>
      <c r="D1215" s="8" t="s">
        <v>196</v>
      </c>
      <c r="E1215" s="8" t="s">
        <v>86</v>
      </c>
      <c r="F1215" s="8" t="s">
        <v>198</v>
      </c>
      <c r="G1215" s="8">
        <v>43.5</v>
      </c>
      <c r="H1215" s="10">
        <v>8057963136330</v>
      </c>
      <c r="I1215" s="11">
        <v>169</v>
      </c>
      <c r="J1215" s="11">
        <v>84.5</v>
      </c>
      <c r="K1215" s="9">
        <v>124</v>
      </c>
      <c r="L1215" s="8"/>
      <c r="M1215" s="4">
        <f>+L1215*J1215</f>
        <v>0</v>
      </c>
    </row>
    <row r="1216" spans="2:13" s="7" customFormat="1" ht="69.95" customHeight="1" x14ac:dyDescent="0.25">
      <c r="B1216" s="2" t="s">
        <v>10</v>
      </c>
      <c r="C1216" s="8"/>
      <c r="D1216" s="8" t="s">
        <v>196</v>
      </c>
      <c r="E1216" s="8" t="s">
        <v>86</v>
      </c>
      <c r="F1216" s="8" t="s">
        <v>198</v>
      </c>
      <c r="G1216" s="8">
        <v>44</v>
      </c>
      <c r="H1216" s="10">
        <v>8057963136347</v>
      </c>
      <c r="I1216" s="11">
        <v>169</v>
      </c>
      <c r="J1216" s="11">
        <v>84.5</v>
      </c>
      <c r="K1216" s="9">
        <v>112</v>
      </c>
      <c r="L1216" s="8"/>
      <c r="M1216" s="4">
        <f>+L1216*J1216</f>
        <v>0</v>
      </c>
    </row>
    <row r="1217" spans="2:13" s="7" customFormat="1" ht="69.95" customHeight="1" x14ac:dyDescent="0.25">
      <c r="B1217" s="2" t="s">
        <v>10</v>
      </c>
      <c r="C1217" s="8"/>
      <c r="D1217" s="8" t="s">
        <v>196</v>
      </c>
      <c r="E1217" s="8" t="s">
        <v>86</v>
      </c>
      <c r="F1217" s="8" t="s">
        <v>198</v>
      </c>
      <c r="G1217" s="8">
        <v>44.5</v>
      </c>
      <c r="H1217" s="10">
        <v>8057963136354</v>
      </c>
      <c r="I1217" s="11">
        <v>169</v>
      </c>
      <c r="J1217" s="11">
        <v>84.5</v>
      </c>
      <c r="K1217" s="9">
        <v>102</v>
      </c>
      <c r="L1217" s="8"/>
      <c r="M1217" s="4">
        <f>+L1217*J1217</f>
        <v>0</v>
      </c>
    </row>
    <row r="1218" spans="2:13" s="7" customFormat="1" ht="69.95" customHeight="1" x14ac:dyDescent="0.25">
      <c r="B1218" s="2" t="s">
        <v>10</v>
      </c>
      <c r="C1218" s="8"/>
      <c r="D1218" s="8" t="s">
        <v>196</v>
      </c>
      <c r="E1218" s="8" t="s">
        <v>86</v>
      </c>
      <c r="F1218" s="8" t="s">
        <v>198</v>
      </c>
      <c r="G1218" s="8">
        <v>45</v>
      </c>
      <c r="H1218" s="10">
        <v>8057963136361</v>
      </c>
      <c r="I1218" s="11">
        <v>169</v>
      </c>
      <c r="J1218" s="11">
        <v>84.5</v>
      </c>
      <c r="K1218" s="9">
        <v>113</v>
      </c>
      <c r="L1218" s="8"/>
      <c r="M1218" s="4">
        <f>+L1218*J1218</f>
        <v>0</v>
      </c>
    </row>
    <row r="1219" spans="2:13" s="7" customFormat="1" ht="69.95" customHeight="1" x14ac:dyDescent="0.25">
      <c r="B1219" s="2" t="s">
        <v>10</v>
      </c>
      <c r="C1219" s="8"/>
      <c r="D1219" s="8" t="s">
        <v>196</v>
      </c>
      <c r="E1219" s="8" t="s">
        <v>86</v>
      </c>
      <c r="F1219" s="8" t="s">
        <v>198</v>
      </c>
      <c r="G1219" s="8">
        <v>45.5</v>
      </c>
      <c r="H1219" s="10">
        <v>8057963136378</v>
      </c>
      <c r="I1219" s="11">
        <v>169</v>
      </c>
      <c r="J1219" s="11">
        <v>84.5</v>
      </c>
      <c r="K1219" s="9">
        <v>71</v>
      </c>
      <c r="L1219" s="8"/>
      <c r="M1219" s="4">
        <f>+L1219*J1219</f>
        <v>0</v>
      </c>
    </row>
    <row r="1220" spans="2:13" s="7" customFormat="1" ht="69.95" customHeight="1" x14ac:dyDescent="0.25">
      <c r="B1220" s="2" t="s">
        <v>10</v>
      </c>
      <c r="C1220" s="8"/>
      <c r="D1220" s="8" t="s">
        <v>196</v>
      </c>
      <c r="E1220" s="8" t="s">
        <v>86</v>
      </c>
      <c r="F1220" s="8" t="s">
        <v>198</v>
      </c>
      <c r="G1220" s="8">
        <v>46</v>
      </c>
      <c r="H1220" s="10">
        <v>8057963136385</v>
      </c>
      <c r="I1220" s="11">
        <v>169</v>
      </c>
      <c r="J1220" s="11">
        <v>84.5</v>
      </c>
      <c r="K1220" s="9">
        <v>87</v>
      </c>
      <c r="L1220" s="8"/>
      <c r="M1220" s="4">
        <f>+L1220*J1220</f>
        <v>0</v>
      </c>
    </row>
    <row r="1221" spans="2:13" s="7" customFormat="1" ht="69.95" customHeight="1" x14ac:dyDescent="0.25">
      <c r="B1221" s="2" t="s">
        <v>10</v>
      </c>
      <c r="C1221" s="8"/>
      <c r="D1221" s="8" t="s">
        <v>196</v>
      </c>
      <c r="E1221" s="8" t="s">
        <v>86</v>
      </c>
      <c r="F1221" s="8" t="s">
        <v>198</v>
      </c>
      <c r="G1221" s="8">
        <v>46.5</v>
      </c>
      <c r="H1221" s="10">
        <v>8057963136392</v>
      </c>
      <c r="I1221" s="11">
        <v>169</v>
      </c>
      <c r="J1221" s="11">
        <v>84.5</v>
      </c>
      <c r="K1221" s="9">
        <v>19</v>
      </c>
      <c r="L1221" s="8"/>
      <c r="M1221" s="4">
        <f>+L1221*J1221</f>
        <v>0</v>
      </c>
    </row>
    <row r="1222" spans="2:13" s="7" customFormat="1" ht="69.95" customHeight="1" x14ac:dyDescent="0.25">
      <c r="B1222" s="2" t="s">
        <v>10</v>
      </c>
      <c r="C1222" s="8"/>
      <c r="D1222" s="8" t="s">
        <v>196</v>
      </c>
      <c r="E1222" s="8" t="s">
        <v>86</v>
      </c>
      <c r="F1222" s="8" t="s">
        <v>198</v>
      </c>
      <c r="G1222" s="8">
        <v>47</v>
      </c>
      <c r="H1222" s="10">
        <v>8057963136408</v>
      </c>
      <c r="I1222" s="11">
        <v>169</v>
      </c>
      <c r="J1222" s="11">
        <v>84.5</v>
      </c>
      <c r="K1222" s="9">
        <v>63</v>
      </c>
      <c r="L1222" s="8"/>
      <c r="M1222" s="4">
        <f>+L1222*J1222</f>
        <v>0</v>
      </c>
    </row>
    <row r="1223" spans="2:13" s="7" customFormat="1" ht="69.95" customHeight="1" x14ac:dyDescent="0.25">
      <c r="B1223" s="2" t="s">
        <v>10</v>
      </c>
      <c r="C1223" s="8"/>
      <c r="D1223" s="8" t="s">
        <v>196</v>
      </c>
      <c r="E1223" s="8" t="s">
        <v>86</v>
      </c>
      <c r="F1223" s="8" t="s">
        <v>198</v>
      </c>
      <c r="G1223" s="8">
        <v>48</v>
      </c>
      <c r="H1223" s="10">
        <v>8057963136415</v>
      </c>
      <c r="I1223" s="11">
        <v>169</v>
      </c>
      <c r="J1223" s="11">
        <v>84.5</v>
      </c>
      <c r="K1223" s="9">
        <v>35</v>
      </c>
      <c r="L1223" s="8"/>
      <c r="M1223" s="4">
        <f>+L1223*J1223</f>
        <v>0</v>
      </c>
    </row>
    <row r="1224" spans="2:13" s="7" customFormat="1" ht="69.95" customHeight="1" x14ac:dyDescent="0.25">
      <c r="B1224" s="2" t="s">
        <v>10</v>
      </c>
      <c r="C1224" s="8"/>
      <c r="D1224" s="8" t="s">
        <v>196</v>
      </c>
      <c r="E1224" s="8" t="s">
        <v>86</v>
      </c>
      <c r="F1224" s="8" t="s">
        <v>199</v>
      </c>
      <c r="G1224" s="8">
        <v>36</v>
      </c>
      <c r="H1224" s="10">
        <v>8057963136422</v>
      </c>
      <c r="I1224" s="11">
        <v>169</v>
      </c>
      <c r="J1224" s="11">
        <v>84.5</v>
      </c>
      <c r="K1224" s="9">
        <v>47</v>
      </c>
      <c r="L1224" s="8"/>
      <c r="M1224" s="4">
        <f>+L1224*J1224</f>
        <v>0</v>
      </c>
    </row>
    <row r="1225" spans="2:13" s="7" customFormat="1" ht="69.95" customHeight="1" x14ac:dyDescent="0.25">
      <c r="B1225" s="2" t="s">
        <v>10</v>
      </c>
      <c r="C1225" s="8"/>
      <c r="D1225" s="8" t="s">
        <v>196</v>
      </c>
      <c r="E1225" s="8" t="s">
        <v>86</v>
      </c>
      <c r="F1225" s="8" t="s">
        <v>199</v>
      </c>
      <c r="G1225" s="8">
        <v>36.5</v>
      </c>
      <c r="H1225" s="10">
        <v>8057963136439</v>
      </c>
      <c r="I1225" s="11">
        <v>169</v>
      </c>
      <c r="J1225" s="11">
        <v>84.5</v>
      </c>
      <c r="K1225" s="9">
        <v>44</v>
      </c>
      <c r="L1225" s="8"/>
      <c r="M1225" s="4">
        <f>+L1225*J1225</f>
        <v>0</v>
      </c>
    </row>
    <row r="1226" spans="2:13" s="7" customFormat="1" ht="69.95" customHeight="1" x14ac:dyDescent="0.25">
      <c r="B1226" s="2" t="s">
        <v>10</v>
      </c>
      <c r="C1226" s="8"/>
      <c r="D1226" s="8" t="s">
        <v>196</v>
      </c>
      <c r="E1226" s="8" t="s">
        <v>86</v>
      </c>
      <c r="F1226" s="8" t="s">
        <v>199</v>
      </c>
      <c r="G1226" s="8">
        <v>37</v>
      </c>
      <c r="H1226" s="10">
        <v>8057963136446</v>
      </c>
      <c r="I1226" s="11">
        <v>169</v>
      </c>
      <c r="J1226" s="11">
        <v>84.5</v>
      </c>
      <c r="K1226" s="9">
        <v>90</v>
      </c>
      <c r="L1226" s="8"/>
      <c r="M1226" s="4">
        <f>+L1226*J1226</f>
        <v>0</v>
      </c>
    </row>
    <row r="1227" spans="2:13" s="7" customFormat="1" ht="69.95" customHeight="1" x14ac:dyDescent="0.25">
      <c r="B1227" s="2" t="s">
        <v>10</v>
      </c>
      <c r="C1227" s="8"/>
      <c r="D1227" s="8" t="s">
        <v>196</v>
      </c>
      <c r="E1227" s="8" t="s">
        <v>86</v>
      </c>
      <c r="F1227" s="8" t="s">
        <v>199</v>
      </c>
      <c r="G1227" s="8">
        <v>37.5</v>
      </c>
      <c r="H1227" s="10">
        <v>8057963136453</v>
      </c>
      <c r="I1227" s="11">
        <v>169</v>
      </c>
      <c r="J1227" s="11">
        <v>84.5</v>
      </c>
      <c r="K1227" s="9">
        <v>68</v>
      </c>
      <c r="L1227" s="8"/>
      <c r="M1227" s="4">
        <f>+L1227*J1227</f>
        <v>0</v>
      </c>
    </row>
    <row r="1228" spans="2:13" s="7" customFormat="1" ht="69.95" customHeight="1" x14ac:dyDescent="0.25">
      <c r="B1228" s="2" t="s">
        <v>10</v>
      </c>
      <c r="C1228" s="8"/>
      <c r="D1228" s="8" t="s">
        <v>196</v>
      </c>
      <c r="E1228" s="8" t="s">
        <v>86</v>
      </c>
      <c r="F1228" s="8" t="s">
        <v>199</v>
      </c>
      <c r="G1228" s="8">
        <v>38</v>
      </c>
      <c r="H1228" s="10">
        <v>8057963136460</v>
      </c>
      <c r="I1228" s="11">
        <v>169</v>
      </c>
      <c r="J1228" s="11">
        <v>84.5</v>
      </c>
      <c r="K1228" s="9">
        <v>94</v>
      </c>
      <c r="L1228" s="8"/>
      <c r="M1228" s="4">
        <f>+L1228*J1228</f>
        <v>0</v>
      </c>
    </row>
    <row r="1229" spans="2:13" s="7" customFormat="1" ht="69.95" customHeight="1" x14ac:dyDescent="0.25">
      <c r="B1229" s="2" t="s">
        <v>10</v>
      </c>
      <c r="C1229" s="8"/>
      <c r="D1229" s="8" t="s">
        <v>196</v>
      </c>
      <c r="E1229" s="8" t="s">
        <v>86</v>
      </c>
      <c r="F1229" s="8" t="s">
        <v>199</v>
      </c>
      <c r="G1229" s="8">
        <v>38.5</v>
      </c>
      <c r="H1229" s="10">
        <v>8057963136477</v>
      </c>
      <c r="I1229" s="11">
        <v>169</v>
      </c>
      <c r="J1229" s="11">
        <v>84.5</v>
      </c>
      <c r="K1229" s="9">
        <v>70</v>
      </c>
      <c r="L1229" s="8"/>
      <c r="M1229" s="4">
        <f>+L1229*J1229</f>
        <v>0</v>
      </c>
    </row>
    <row r="1230" spans="2:13" s="7" customFormat="1" ht="69.95" customHeight="1" x14ac:dyDescent="0.25">
      <c r="B1230" s="2" t="s">
        <v>10</v>
      </c>
      <c r="C1230" s="8"/>
      <c r="D1230" s="8" t="s">
        <v>196</v>
      </c>
      <c r="E1230" s="8" t="s">
        <v>86</v>
      </c>
      <c r="F1230" s="8" t="s">
        <v>199</v>
      </c>
      <c r="G1230" s="8">
        <v>39</v>
      </c>
      <c r="H1230" s="10">
        <v>8057963136484</v>
      </c>
      <c r="I1230" s="11">
        <v>169</v>
      </c>
      <c r="J1230" s="11">
        <v>84.5</v>
      </c>
      <c r="K1230" s="9">
        <v>124</v>
      </c>
      <c r="L1230" s="8"/>
      <c r="M1230" s="4">
        <f>+L1230*J1230</f>
        <v>0</v>
      </c>
    </row>
    <row r="1231" spans="2:13" s="7" customFormat="1" ht="69.95" customHeight="1" x14ac:dyDescent="0.25">
      <c r="B1231" s="2" t="s">
        <v>10</v>
      </c>
      <c r="C1231" s="8"/>
      <c r="D1231" s="8" t="s">
        <v>196</v>
      </c>
      <c r="E1231" s="8" t="s">
        <v>86</v>
      </c>
      <c r="F1231" s="8" t="s">
        <v>199</v>
      </c>
      <c r="G1231" s="8">
        <v>39.5</v>
      </c>
      <c r="H1231" s="10">
        <v>8057963136491</v>
      </c>
      <c r="I1231" s="11">
        <v>169</v>
      </c>
      <c r="J1231" s="11">
        <v>84.5</v>
      </c>
      <c r="K1231" s="9">
        <v>86</v>
      </c>
      <c r="L1231" s="8"/>
      <c r="M1231" s="4">
        <f>+L1231*J1231</f>
        <v>0</v>
      </c>
    </row>
    <row r="1232" spans="2:13" s="7" customFormat="1" ht="69.95" customHeight="1" x14ac:dyDescent="0.25">
      <c r="B1232" s="2" t="s">
        <v>10</v>
      </c>
      <c r="C1232" s="8"/>
      <c r="D1232" s="8" t="s">
        <v>196</v>
      </c>
      <c r="E1232" s="8" t="s">
        <v>86</v>
      </c>
      <c r="F1232" s="8" t="s">
        <v>199</v>
      </c>
      <c r="G1232" s="8">
        <v>40</v>
      </c>
      <c r="H1232" s="10">
        <v>8057963136507</v>
      </c>
      <c r="I1232" s="11">
        <v>169</v>
      </c>
      <c r="J1232" s="11">
        <v>84.5</v>
      </c>
      <c r="K1232" s="9">
        <v>97</v>
      </c>
      <c r="L1232" s="8"/>
      <c r="M1232" s="4">
        <f>+L1232*J1232</f>
        <v>0</v>
      </c>
    </row>
    <row r="1233" spans="2:13" s="7" customFormat="1" ht="69.95" customHeight="1" x14ac:dyDescent="0.25">
      <c r="B1233" s="2" t="s">
        <v>10</v>
      </c>
      <c r="C1233" s="8"/>
      <c r="D1233" s="8" t="s">
        <v>196</v>
      </c>
      <c r="E1233" s="8" t="s">
        <v>86</v>
      </c>
      <c r="F1233" s="8" t="s">
        <v>199</v>
      </c>
      <c r="G1233" s="8">
        <v>40.5</v>
      </c>
      <c r="H1233" s="10">
        <v>8057963136514</v>
      </c>
      <c r="I1233" s="11">
        <v>169</v>
      </c>
      <c r="J1233" s="11">
        <v>84.5</v>
      </c>
      <c r="K1233" s="9">
        <v>74</v>
      </c>
      <c r="L1233" s="8"/>
      <c r="M1233" s="4">
        <f>+L1233*J1233</f>
        <v>0</v>
      </c>
    </row>
    <row r="1234" spans="2:13" s="7" customFormat="1" ht="69.95" customHeight="1" x14ac:dyDescent="0.25">
      <c r="B1234" s="2" t="s">
        <v>10</v>
      </c>
      <c r="C1234" s="8"/>
      <c r="D1234" s="8" t="s">
        <v>196</v>
      </c>
      <c r="E1234" s="8" t="s">
        <v>86</v>
      </c>
      <c r="F1234" s="8" t="s">
        <v>199</v>
      </c>
      <c r="G1234" s="8">
        <v>41</v>
      </c>
      <c r="H1234" s="10">
        <v>8057963136521</v>
      </c>
      <c r="I1234" s="11">
        <v>169</v>
      </c>
      <c r="J1234" s="11">
        <v>84.5</v>
      </c>
      <c r="K1234" s="9">
        <v>51</v>
      </c>
      <c r="L1234" s="8"/>
      <c r="M1234" s="4">
        <f>+L1234*J1234</f>
        <v>0</v>
      </c>
    </row>
    <row r="1235" spans="2:13" s="7" customFormat="1" ht="69.95" customHeight="1" x14ac:dyDescent="0.25">
      <c r="B1235" s="2" t="s">
        <v>10</v>
      </c>
      <c r="C1235" s="8"/>
      <c r="D1235" s="8" t="s">
        <v>196</v>
      </c>
      <c r="E1235" s="8" t="s">
        <v>86</v>
      </c>
      <c r="F1235" s="8" t="s">
        <v>199</v>
      </c>
      <c r="G1235" s="8">
        <v>41.5</v>
      </c>
      <c r="H1235" s="10">
        <v>8057963136538</v>
      </c>
      <c r="I1235" s="11">
        <v>169</v>
      </c>
      <c r="J1235" s="11">
        <v>84.5</v>
      </c>
      <c r="K1235" s="9">
        <v>67</v>
      </c>
      <c r="L1235" s="8"/>
      <c r="M1235" s="4">
        <f>+L1235*J1235</f>
        <v>0</v>
      </c>
    </row>
    <row r="1236" spans="2:13" s="7" customFormat="1" ht="69.95" customHeight="1" x14ac:dyDescent="0.25">
      <c r="B1236" s="2" t="s">
        <v>10</v>
      </c>
      <c r="C1236" s="8"/>
      <c r="D1236" s="8" t="s">
        <v>196</v>
      </c>
      <c r="E1236" s="8" t="s">
        <v>86</v>
      </c>
      <c r="F1236" s="8" t="s">
        <v>199</v>
      </c>
      <c r="G1236" s="8">
        <v>42</v>
      </c>
      <c r="H1236" s="10">
        <v>8057963136545</v>
      </c>
      <c r="I1236" s="11">
        <v>169</v>
      </c>
      <c r="J1236" s="11">
        <v>84.5</v>
      </c>
      <c r="K1236" s="9">
        <v>21</v>
      </c>
      <c r="L1236" s="8"/>
      <c r="M1236" s="4">
        <f>+L1236*J1236</f>
        <v>0</v>
      </c>
    </row>
    <row r="1237" spans="2:13" s="7" customFormat="1" ht="69.95" customHeight="1" x14ac:dyDescent="0.25">
      <c r="B1237" s="2" t="s">
        <v>10</v>
      </c>
      <c r="C1237" s="8"/>
      <c r="D1237" s="8" t="s">
        <v>196</v>
      </c>
      <c r="E1237" s="8" t="s">
        <v>86</v>
      </c>
      <c r="F1237" s="8" t="s">
        <v>199</v>
      </c>
      <c r="G1237" s="8">
        <v>42.5</v>
      </c>
      <c r="H1237" s="10">
        <v>8057963136552</v>
      </c>
      <c r="I1237" s="11">
        <v>169</v>
      </c>
      <c r="J1237" s="11">
        <v>84.5</v>
      </c>
      <c r="K1237" s="9">
        <v>113</v>
      </c>
      <c r="L1237" s="8"/>
      <c r="M1237" s="4">
        <f>+L1237*J1237</f>
        <v>0</v>
      </c>
    </row>
    <row r="1238" spans="2:13" s="7" customFormat="1" ht="69.95" customHeight="1" x14ac:dyDescent="0.25">
      <c r="B1238" s="2" t="s">
        <v>10</v>
      </c>
      <c r="C1238" s="8"/>
      <c r="D1238" s="8" t="s">
        <v>196</v>
      </c>
      <c r="E1238" s="8" t="s">
        <v>86</v>
      </c>
      <c r="F1238" s="8" t="s">
        <v>199</v>
      </c>
      <c r="G1238" s="8">
        <v>43</v>
      </c>
      <c r="H1238" s="10">
        <v>8057963136569</v>
      </c>
      <c r="I1238" s="11">
        <v>169</v>
      </c>
      <c r="J1238" s="11">
        <v>84.5</v>
      </c>
      <c r="K1238" s="9">
        <v>127</v>
      </c>
      <c r="L1238" s="8"/>
      <c r="M1238" s="4">
        <f>+L1238*J1238</f>
        <v>0</v>
      </c>
    </row>
    <row r="1239" spans="2:13" s="7" customFormat="1" ht="69.95" customHeight="1" x14ac:dyDescent="0.25">
      <c r="B1239" s="2" t="s">
        <v>10</v>
      </c>
      <c r="C1239" s="8"/>
      <c r="D1239" s="8" t="s">
        <v>196</v>
      </c>
      <c r="E1239" s="8" t="s">
        <v>86</v>
      </c>
      <c r="F1239" s="8" t="s">
        <v>199</v>
      </c>
      <c r="G1239" s="8">
        <v>43.5</v>
      </c>
      <c r="H1239" s="10">
        <v>8057963136576</v>
      </c>
      <c r="I1239" s="11">
        <v>169</v>
      </c>
      <c r="J1239" s="11">
        <v>84.5</v>
      </c>
      <c r="K1239" s="9">
        <v>124</v>
      </c>
      <c r="L1239" s="8"/>
      <c r="M1239" s="4">
        <f>+L1239*J1239</f>
        <v>0</v>
      </c>
    </row>
    <row r="1240" spans="2:13" s="7" customFormat="1" ht="69.95" customHeight="1" x14ac:dyDescent="0.25">
      <c r="B1240" s="2" t="s">
        <v>10</v>
      </c>
      <c r="C1240" s="8"/>
      <c r="D1240" s="8" t="s">
        <v>196</v>
      </c>
      <c r="E1240" s="8" t="s">
        <v>86</v>
      </c>
      <c r="F1240" s="8" t="s">
        <v>199</v>
      </c>
      <c r="G1240" s="8">
        <v>44</v>
      </c>
      <c r="H1240" s="10">
        <v>8057963136583</v>
      </c>
      <c r="I1240" s="11">
        <v>169</v>
      </c>
      <c r="J1240" s="11">
        <v>84.5</v>
      </c>
      <c r="K1240" s="9">
        <v>112</v>
      </c>
      <c r="L1240" s="8"/>
      <c r="M1240" s="4">
        <f>+L1240*J1240</f>
        <v>0</v>
      </c>
    </row>
    <row r="1241" spans="2:13" s="7" customFormat="1" ht="69.95" customHeight="1" x14ac:dyDescent="0.25">
      <c r="B1241" s="2" t="s">
        <v>10</v>
      </c>
      <c r="C1241" s="8"/>
      <c r="D1241" s="8" t="s">
        <v>196</v>
      </c>
      <c r="E1241" s="8" t="s">
        <v>86</v>
      </c>
      <c r="F1241" s="8" t="s">
        <v>199</v>
      </c>
      <c r="G1241" s="8">
        <v>44.5</v>
      </c>
      <c r="H1241" s="10">
        <v>8057963136590</v>
      </c>
      <c r="I1241" s="11">
        <v>169</v>
      </c>
      <c r="J1241" s="11">
        <v>84.5</v>
      </c>
      <c r="K1241" s="9">
        <v>102</v>
      </c>
      <c r="L1241" s="8"/>
      <c r="M1241" s="4">
        <f>+L1241*J1241</f>
        <v>0</v>
      </c>
    </row>
    <row r="1242" spans="2:13" s="7" customFormat="1" ht="69.95" customHeight="1" x14ac:dyDescent="0.25">
      <c r="B1242" s="2" t="s">
        <v>10</v>
      </c>
      <c r="C1242" s="8"/>
      <c r="D1242" s="8" t="s">
        <v>196</v>
      </c>
      <c r="E1242" s="8" t="s">
        <v>86</v>
      </c>
      <c r="F1242" s="8" t="s">
        <v>199</v>
      </c>
      <c r="G1242" s="8">
        <v>45</v>
      </c>
      <c r="H1242" s="10">
        <v>8057963136606</v>
      </c>
      <c r="I1242" s="11">
        <v>169</v>
      </c>
      <c r="J1242" s="11">
        <v>84.5</v>
      </c>
      <c r="K1242" s="9">
        <v>113</v>
      </c>
      <c r="L1242" s="8"/>
      <c r="M1242" s="4">
        <f>+L1242*J1242</f>
        <v>0</v>
      </c>
    </row>
    <row r="1243" spans="2:13" s="7" customFormat="1" ht="69.95" customHeight="1" x14ac:dyDescent="0.25">
      <c r="B1243" s="2" t="s">
        <v>10</v>
      </c>
      <c r="C1243" s="8"/>
      <c r="D1243" s="8" t="s">
        <v>196</v>
      </c>
      <c r="E1243" s="8" t="s">
        <v>86</v>
      </c>
      <c r="F1243" s="8" t="s">
        <v>199</v>
      </c>
      <c r="G1243" s="8">
        <v>45.5</v>
      </c>
      <c r="H1243" s="10">
        <v>8057963136613</v>
      </c>
      <c r="I1243" s="11">
        <v>169</v>
      </c>
      <c r="J1243" s="11">
        <v>84.5</v>
      </c>
      <c r="K1243" s="9">
        <v>71</v>
      </c>
      <c r="L1243" s="8"/>
      <c r="M1243" s="4">
        <f>+L1243*J1243</f>
        <v>0</v>
      </c>
    </row>
    <row r="1244" spans="2:13" s="7" customFormat="1" ht="69.95" customHeight="1" x14ac:dyDescent="0.25">
      <c r="B1244" s="2" t="s">
        <v>10</v>
      </c>
      <c r="C1244" s="8"/>
      <c r="D1244" s="8" t="s">
        <v>196</v>
      </c>
      <c r="E1244" s="8" t="s">
        <v>86</v>
      </c>
      <c r="F1244" s="8" t="s">
        <v>199</v>
      </c>
      <c r="G1244" s="8">
        <v>46</v>
      </c>
      <c r="H1244" s="10">
        <v>8057963136620</v>
      </c>
      <c r="I1244" s="11">
        <v>169</v>
      </c>
      <c r="J1244" s="11">
        <v>84.5</v>
      </c>
      <c r="K1244" s="9">
        <v>87</v>
      </c>
      <c r="L1244" s="8"/>
      <c r="M1244" s="4">
        <f>+L1244*J1244</f>
        <v>0</v>
      </c>
    </row>
    <row r="1245" spans="2:13" s="7" customFormat="1" ht="69.95" customHeight="1" x14ac:dyDescent="0.25">
      <c r="B1245" s="2" t="s">
        <v>10</v>
      </c>
      <c r="C1245" s="8"/>
      <c r="D1245" s="8" t="s">
        <v>196</v>
      </c>
      <c r="E1245" s="8" t="s">
        <v>86</v>
      </c>
      <c r="F1245" s="8" t="s">
        <v>199</v>
      </c>
      <c r="G1245" s="8">
        <v>47</v>
      </c>
      <c r="H1245" s="10">
        <v>8057963136644</v>
      </c>
      <c r="I1245" s="11">
        <v>169</v>
      </c>
      <c r="J1245" s="11">
        <v>84.5</v>
      </c>
      <c r="K1245" s="9">
        <v>63</v>
      </c>
      <c r="L1245" s="8"/>
      <c r="M1245" s="4">
        <f>+L1245*J1245</f>
        <v>0</v>
      </c>
    </row>
    <row r="1246" spans="2:13" s="7" customFormat="1" ht="69.95" customHeight="1" x14ac:dyDescent="0.25">
      <c r="B1246" s="2" t="s">
        <v>10</v>
      </c>
      <c r="C1246" s="8"/>
      <c r="D1246" s="8" t="s">
        <v>196</v>
      </c>
      <c r="E1246" s="8" t="s">
        <v>86</v>
      </c>
      <c r="F1246" s="8" t="s">
        <v>199</v>
      </c>
      <c r="G1246" s="8">
        <v>48</v>
      </c>
      <c r="H1246" s="10">
        <v>8057963136651</v>
      </c>
      <c r="I1246" s="11">
        <v>169</v>
      </c>
      <c r="J1246" s="11">
        <v>84.5</v>
      </c>
      <c r="K1246" s="9">
        <v>35</v>
      </c>
      <c r="L1246" s="8"/>
      <c r="M1246" s="4">
        <f>+L1246*J1246</f>
        <v>0</v>
      </c>
    </row>
    <row r="1247" spans="2:13" s="7" customFormat="1" ht="69.95" customHeight="1" x14ac:dyDescent="0.25">
      <c r="B1247" s="2" t="s">
        <v>10</v>
      </c>
      <c r="C1247" s="8"/>
      <c r="D1247" s="8" t="s">
        <v>196</v>
      </c>
      <c r="E1247" s="8" t="s">
        <v>86</v>
      </c>
      <c r="F1247" s="8" t="s">
        <v>200</v>
      </c>
      <c r="G1247" s="8">
        <v>36</v>
      </c>
      <c r="H1247" s="10">
        <v>8057963136668</v>
      </c>
      <c r="I1247" s="11">
        <v>169</v>
      </c>
      <c r="J1247" s="11">
        <v>84.5</v>
      </c>
      <c r="K1247" s="9">
        <v>47</v>
      </c>
      <c r="L1247" s="8"/>
      <c r="M1247" s="4">
        <f>+L1247*J1247</f>
        <v>0</v>
      </c>
    </row>
    <row r="1248" spans="2:13" s="7" customFormat="1" ht="69.95" customHeight="1" x14ac:dyDescent="0.25">
      <c r="B1248" s="2" t="s">
        <v>10</v>
      </c>
      <c r="C1248" s="8"/>
      <c r="D1248" s="8" t="s">
        <v>196</v>
      </c>
      <c r="E1248" s="8" t="s">
        <v>86</v>
      </c>
      <c r="F1248" s="8" t="s">
        <v>200</v>
      </c>
      <c r="G1248" s="8">
        <v>36.5</v>
      </c>
      <c r="H1248" s="10">
        <v>8057963136675</v>
      </c>
      <c r="I1248" s="11">
        <v>169</v>
      </c>
      <c r="J1248" s="11">
        <v>84.5</v>
      </c>
      <c r="K1248" s="9">
        <v>44</v>
      </c>
      <c r="L1248" s="8"/>
      <c r="M1248" s="4">
        <f>+L1248*J1248</f>
        <v>0</v>
      </c>
    </row>
    <row r="1249" spans="2:13" s="7" customFormat="1" ht="69.95" customHeight="1" x14ac:dyDescent="0.25">
      <c r="B1249" s="2" t="s">
        <v>10</v>
      </c>
      <c r="C1249" s="8"/>
      <c r="D1249" s="8" t="s">
        <v>196</v>
      </c>
      <c r="E1249" s="8" t="s">
        <v>86</v>
      </c>
      <c r="F1249" s="8" t="s">
        <v>200</v>
      </c>
      <c r="G1249" s="8">
        <v>37</v>
      </c>
      <c r="H1249" s="10">
        <v>8057963136682</v>
      </c>
      <c r="I1249" s="11">
        <v>169</v>
      </c>
      <c r="J1249" s="11">
        <v>84.5</v>
      </c>
      <c r="K1249" s="9">
        <v>90</v>
      </c>
      <c r="L1249" s="8"/>
      <c r="M1249" s="4">
        <f>+L1249*J1249</f>
        <v>0</v>
      </c>
    </row>
    <row r="1250" spans="2:13" s="7" customFormat="1" ht="69.95" customHeight="1" x14ac:dyDescent="0.25">
      <c r="B1250" s="2" t="s">
        <v>10</v>
      </c>
      <c r="C1250" s="8"/>
      <c r="D1250" s="8" t="s">
        <v>196</v>
      </c>
      <c r="E1250" s="8" t="s">
        <v>86</v>
      </c>
      <c r="F1250" s="8" t="s">
        <v>200</v>
      </c>
      <c r="G1250" s="8">
        <v>37.5</v>
      </c>
      <c r="H1250" s="10">
        <v>8057963136699</v>
      </c>
      <c r="I1250" s="11">
        <v>169</v>
      </c>
      <c r="J1250" s="11">
        <v>84.5</v>
      </c>
      <c r="K1250" s="9">
        <v>68</v>
      </c>
      <c r="L1250" s="8"/>
      <c r="M1250" s="4">
        <f>+L1250*J1250</f>
        <v>0</v>
      </c>
    </row>
    <row r="1251" spans="2:13" s="7" customFormat="1" ht="69.95" customHeight="1" x14ac:dyDescent="0.25">
      <c r="B1251" s="2" t="s">
        <v>10</v>
      </c>
      <c r="C1251" s="8"/>
      <c r="D1251" s="8" t="s">
        <v>196</v>
      </c>
      <c r="E1251" s="8" t="s">
        <v>86</v>
      </c>
      <c r="F1251" s="8" t="s">
        <v>200</v>
      </c>
      <c r="G1251" s="8">
        <v>38</v>
      </c>
      <c r="H1251" s="10">
        <v>8057963136705</v>
      </c>
      <c r="I1251" s="11">
        <v>169</v>
      </c>
      <c r="J1251" s="11">
        <v>84.5</v>
      </c>
      <c r="K1251" s="9">
        <v>94</v>
      </c>
      <c r="L1251" s="8"/>
      <c r="M1251" s="4">
        <f>+L1251*J1251</f>
        <v>0</v>
      </c>
    </row>
    <row r="1252" spans="2:13" s="7" customFormat="1" ht="69.95" customHeight="1" x14ac:dyDescent="0.25">
      <c r="B1252" s="2" t="s">
        <v>10</v>
      </c>
      <c r="C1252" s="8"/>
      <c r="D1252" s="8" t="s">
        <v>196</v>
      </c>
      <c r="E1252" s="8" t="s">
        <v>86</v>
      </c>
      <c r="F1252" s="8" t="s">
        <v>200</v>
      </c>
      <c r="G1252" s="8">
        <v>38.5</v>
      </c>
      <c r="H1252" s="10">
        <v>8057963136712</v>
      </c>
      <c r="I1252" s="11">
        <v>169</v>
      </c>
      <c r="J1252" s="11">
        <v>84.5</v>
      </c>
      <c r="K1252" s="9">
        <v>70</v>
      </c>
      <c r="L1252" s="8"/>
      <c r="M1252" s="4">
        <f>+L1252*J1252</f>
        <v>0</v>
      </c>
    </row>
    <row r="1253" spans="2:13" s="7" customFormat="1" ht="69.95" customHeight="1" x14ac:dyDescent="0.25">
      <c r="B1253" s="2" t="s">
        <v>10</v>
      </c>
      <c r="C1253" s="8"/>
      <c r="D1253" s="8" t="s">
        <v>196</v>
      </c>
      <c r="E1253" s="8" t="s">
        <v>86</v>
      </c>
      <c r="F1253" s="8" t="s">
        <v>200</v>
      </c>
      <c r="G1253" s="8">
        <v>39</v>
      </c>
      <c r="H1253" s="10">
        <v>8057963136729</v>
      </c>
      <c r="I1253" s="11">
        <v>169</v>
      </c>
      <c r="J1253" s="11">
        <v>84.5</v>
      </c>
      <c r="K1253" s="9">
        <v>124</v>
      </c>
      <c r="L1253" s="8"/>
      <c r="M1253" s="4">
        <f>+L1253*J1253</f>
        <v>0</v>
      </c>
    </row>
    <row r="1254" spans="2:13" s="7" customFormat="1" ht="69.95" customHeight="1" x14ac:dyDescent="0.25">
      <c r="B1254" s="2" t="s">
        <v>10</v>
      </c>
      <c r="C1254" s="8"/>
      <c r="D1254" s="8" t="s">
        <v>196</v>
      </c>
      <c r="E1254" s="8" t="s">
        <v>86</v>
      </c>
      <c r="F1254" s="8" t="s">
        <v>200</v>
      </c>
      <c r="G1254" s="8">
        <v>39.5</v>
      </c>
      <c r="H1254" s="10">
        <v>8057963136736</v>
      </c>
      <c r="I1254" s="11">
        <v>169</v>
      </c>
      <c r="J1254" s="11">
        <v>84.5</v>
      </c>
      <c r="K1254" s="9">
        <v>86</v>
      </c>
      <c r="L1254" s="8"/>
      <c r="M1254" s="4">
        <f>+L1254*J1254</f>
        <v>0</v>
      </c>
    </row>
    <row r="1255" spans="2:13" s="7" customFormat="1" ht="69.95" customHeight="1" x14ac:dyDescent="0.25">
      <c r="B1255" s="2" t="s">
        <v>10</v>
      </c>
      <c r="C1255" s="8"/>
      <c r="D1255" s="8" t="s">
        <v>196</v>
      </c>
      <c r="E1255" s="8" t="s">
        <v>86</v>
      </c>
      <c r="F1255" s="8" t="s">
        <v>200</v>
      </c>
      <c r="G1255" s="8">
        <v>40</v>
      </c>
      <c r="H1255" s="10">
        <v>8057963136743</v>
      </c>
      <c r="I1255" s="11">
        <v>169</v>
      </c>
      <c r="J1255" s="11">
        <v>84.5</v>
      </c>
      <c r="K1255" s="9">
        <v>97</v>
      </c>
      <c r="L1255" s="8"/>
      <c r="M1255" s="4">
        <f>+L1255*J1255</f>
        <v>0</v>
      </c>
    </row>
    <row r="1256" spans="2:13" s="7" customFormat="1" ht="69.95" customHeight="1" x14ac:dyDescent="0.25">
      <c r="B1256" s="2" t="s">
        <v>10</v>
      </c>
      <c r="C1256" s="8"/>
      <c r="D1256" s="8" t="s">
        <v>196</v>
      </c>
      <c r="E1256" s="8" t="s">
        <v>86</v>
      </c>
      <c r="F1256" s="8" t="s">
        <v>200</v>
      </c>
      <c r="G1256" s="8">
        <v>40.5</v>
      </c>
      <c r="H1256" s="10">
        <v>8057963136750</v>
      </c>
      <c r="I1256" s="11">
        <v>169</v>
      </c>
      <c r="J1256" s="11">
        <v>84.5</v>
      </c>
      <c r="K1256" s="9">
        <v>74</v>
      </c>
      <c r="L1256" s="8"/>
      <c r="M1256" s="4">
        <f>+L1256*J1256</f>
        <v>0</v>
      </c>
    </row>
    <row r="1257" spans="2:13" s="7" customFormat="1" ht="69.95" customHeight="1" x14ac:dyDescent="0.25">
      <c r="B1257" s="2" t="s">
        <v>10</v>
      </c>
      <c r="C1257" s="8"/>
      <c r="D1257" s="8" t="s">
        <v>196</v>
      </c>
      <c r="E1257" s="8" t="s">
        <v>86</v>
      </c>
      <c r="F1257" s="8" t="s">
        <v>200</v>
      </c>
      <c r="G1257" s="8">
        <v>41</v>
      </c>
      <c r="H1257" s="10">
        <v>8057963136767</v>
      </c>
      <c r="I1257" s="11">
        <v>169</v>
      </c>
      <c r="J1257" s="11">
        <v>84.5</v>
      </c>
      <c r="K1257" s="9">
        <v>51</v>
      </c>
      <c r="L1257" s="8"/>
      <c r="M1257" s="4">
        <f>+L1257*J1257</f>
        <v>0</v>
      </c>
    </row>
    <row r="1258" spans="2:13" s="7" customFormat="1" ht="69.95" customHeight="1" x14ac:dyDescent="0.25">
      <c r="B1258" s="2" t="s">
        <v>10</v>
      </c>
      <c r="C1258" s="8"/>
      <c r="D1258" s="8" t="s">
        <v>196</v>
      </c>
      <c r="E1258" s="8" t="s">
        <v>86</v>
      </c>
      <c r="F1258" s="8" t="s">
        <v>200</v>
      </c>
      <c r="G1258" s="8">
        <v>41.5</v>
      </c>
      <c r="H1258" s="10">
        <v>8057963136774</v>
      </c>
      <c r="I1258" s="11">
        <v>169</v>
      </c>
      <c r="J1258" s="11">
        <v>84.5</v>
      </c>
      <c r="K1258" s="9">
        <v>67</v>
      </c>
      <c r="L1258" s="8"/>
      <c r="M1258" s="4">
        <f>+L1258*J1258</f>
        <v>0</v>
      </c>
    </row>
    <row r="1259" spans="2:13" s="7" customFormat="1" ht="69.95" customHeight="1" x14ac:dyDescent="0.25">
      <c r="B1259" s="2" t="s">
        <v>10</v>
      </c>
      <c r="C1259" s="8"/>
      <c r="D1259" s="8" t="s">
        <v>196</v>
      </c>
      <c r="E1259" s="8" t="s">
        <v>86</v>
      </c>
      <c r="F1259" s="8" t="s">
        <v>200</v>
      </c>
      <c r="G1259" s="8">
        <v>42</v>
      </c>
      <c r="H1259" s="10">
        <v>8057963136781</v>
      </c>
      <c r="I1259" s="11">
        <v>169</v>
      </c>
      <c r="J1259" s="11">
        <v>84.5</v>
      </c>
      <c r="K1259" s="9">
        <v>21</v>
      </c>
      <c r="L1259" s="8"/>
      <c r="M1259" s="4">
        <f>+L1259*J1259</f>
        <v>0</v>
      </c>
    </row>
    <row r="1260" spans="2:13" s="7" customFormat="1" ht="69.95" customHeight="1" x14ac:dyDescent="0.25">
      <c r="B1260" s="2" t="s">
        <v>10</v>
      </c>
      <c r="C1260" s="8"/>
      <c r="D1260" s="8" t="s">
        <v>196</v>
      </c>
      <c r="E1260" s="8" t="s">
        <v>86</v>
      </c>
      <c r="F1260" s="8" t="s">
        <v>200</v>
      </c>
      <c r="G1260" s="8">
        <v>42.5</v>
      </c>
      <c r="H1260" s="10">
        <v>8057963136798</v>
      </c>
      <c r="I1260" s="11">
        <v>169</v>
      </c>
      <c r="J1260" s="11">
        <v>84.5</v>
      </c>
      <c r="K1260" s="9">
        <v>113</v>
      </c>
      <c r="L1260" s="8"/>
      <c r="M1260" s="4">
        <f>+L1260*J1260</f>
        <v>0</v>
      </c>
    </row>
    <row r="1261" spans="2:13" s="7" customFormat="1" ht="69.95" customHeight="1" x14ac:dyDescent="0.25">
      <c r="B1261" s="2" t="s">
        <v>10</v>
      </c>
      <c r="C1261" s="8"/>
      <c r="D1261" s="8" t="s">
        <v>196</v>
      </c>
      <c r="E1261" s="8" t="s">
        <v>86</v>
      </c>
      <c r="F1261" s="8" t="s">
        <v>200</v>
      </c>
      <c r="G1261" s="8">
        <v>43</v>
      </c>
      <c r="H1261" s="10">
        <v>8057963136804</v>
      </c>
      <c r="I1261" s="11">
        <v>169</v>
      </c>
      <c r="J1261" s="11">
        <v>84.5</v>
      </c>
      <c r="K1261" s="9">
        <v>127</v>
      </c>
      <c r="L1261" s="8"/>
      <c r="M1261" s="4">
        <f>+L1261*J1261</f>
        <v>0</v>
      </c>
    </row>
    <row r="1262" spans="2:13" s="7" customFormat="1" ht="69.95" customHeight="1" x14ac:dyDescent="0.25">
      <c r="B1262" s="2" t="s">
        <v>10</v>
      </c>
      <c r="C1262" s="8"/>
      <c r="D1262" s="8" t="s">
        <v>196</v>
      </c>
      <c r="E1262" s="8" t="s">
        <v>86</v>
      </c>
      <c r="F1262" s="8" t="s">
        <v>200</v>
      </c>
      <c r="G1262" s="8">
        <v>43.5</v>
      </c>
      <c r="H1262" s="10">
        <v>8057963136811</v>
      </c>
      <c r="I1262" s="11">
        <v>169</v>
      </c>
      <c r="J1262" s="11">
        <v>84.5</v>
      </c>
      <c r="K1262" s="9">
        <v>124</v>
      </c>
      <c r="L1262" s="8"/>
      <c r="M1262" s="4">
        <f>+L1262*J1262</f>
        <v>0</v>
      </c>
    </row>
    <row r="1263" spans="2:13" s="7" customFormat="1" ht="69.95" customHeight="1" x14ac:dyDescent="0.25">
      <c r="B1263" s="2" t="s">
        <v>10</v>
      </c>
      <c r="C1263" s="8"/>
      <c r="D1263" s="8" t="s">
        <v>196</v>
      </c>
      <c r="E1263" s="8" t="s">
        <v>86</v>
      </c>
      <c r="F1263" s="8" t="s">
        <v>200</v>
      </c>
      <c r="G1263" s="8">
        <v>44</v>
      </c>
      <c r="H1263" s="10">
        <v>8057963136828</v>
      </c>
      <c r="I1263" s="11">
        <v>169</v>
      </c>
      <c r="J1263" s="11">
        <v>84.5</v>
      </c>
      <c r="K1263" s="9">
        <v>112</v>
      </c>
      <c r="L1263" s="8"/>
      <c r="M1263" s="4">
        <f>+L1263*J1263</f>
        <v>0</v>
      </c>
    </row>
    <row r="1264" spans="2:13" s="7" customFormat="1" ht="69.95" customHeight="1" x14ac:dyDescent="0.25">
      <c r="B1264" s="2" t="s">
        <v>10</v>
      </c>
      <c r="C1264" s="8"/>
      <c r="D1264" s="8" t="s">
        <v>196</v>
      </c>
      <c r="E1264" s="8" t="s">
        <v>86</v>
      </c>
      <c r="F1264" s="8" t="s">
        <v>200</v>
      </c>
      <c r="G1264" s="8">
        <v>44.5</v>
      </c>
      <c r="H1264" s="10">
        <v>8057963136835</v>
      </c>
      <c r="I1264" s="11">
        <v>169</v>
      </c>
      <c r="J1264" s="11">
        <v>84.5</v>
      </c>
      <c r="K1264" s="9">
        <v>102</v>
      </c>
      <c r="L1264" s="8"/>
      <c r="M1264" s="4">
        <f>+L1264*J1264</f>
        <v>0</v>
      </c>
    </row>
    <row r="1265" spans="2:13" s="7" customFormat="1" ht="69.95" customHeight="1" x14ac:dyDescent="0.25">
      <c r="B1265" s="2" t="s">
        <v>10</v>
      </c>
      <c r="C1265" s="8"/>
      <c r="D1265" s="8" t="s">
        <v>196</v>
      </c>
      <c r="E1265" s="8" t="s">
        <v>86</v>
      </c>
      <c r="F1265" s="8" t="s">
        <v>200</v>
      </c>
      <c r="G1265" s="8">
        <v>45</v>
      </c>
      <c r="H1265" s="10">
        <v>8057963136842</v>
      </c>
      <c r="I1265" s="11">
        <v>169</v>
      </c>
      <c r="J1265" s="11">
        <v>84.5</v>
      </c>
      <c r="K1265" s="9">
        <v>113</v>
      </c>
      <c r="L1265" s="8"/>
      <c r="M1265" s="4">
        <f>+L1265*J1265</f>
        <v>0</v>
      </c>
    </row>
    <row r="1266" spans="2:13" s="7" customFormat="1" ht="69.95" customHeight="1" x14ac:dyDescent="0.25">
      <c r="B1266" s="2" t="s">
        <v>10</v>
      </c>
      <c r="C1266" s="8"/>
      <c r="D1266" s="8" t="s">
        <v>196</v>
      </c>
      <c r="E1266" s="8" t="s">
        <v>86</v>
      </c>
      <c r="F1266" s="8" t="s">
        <v>200</v>
      </c>
      <c r="G1266" s="8">
        <v>45.5</v>
      </c>
      <c r="H1266" s="10">
        <v>8057963136859</v>
      </c>
      <c r="I1266" s="11">
        <v>169</v>
      </c>
      <c r="J1266" s="11">
        <v>84.5</v>
      </c>
      <c r="K1266" s="9">
        <v>71</v>
      </c>
      <c r="L1266" s="8"/>
      <c r="M1266" s="4">
        <f>+L1266*J1266</f>
        <v>0</v>
      </c>
    </row>
    <row r="1267" spans="2:13" s="7" customFormat="1" ht="69.95" customHeight="1" x14ac:dyDescent="0.25">
      <c r="B1267" s="2" t="s">
        <v>10</v>
      </c>
      <c r="C1267" s="8"/>
      <c r="D1267" s="8" t="s">
        <v>196</v>
      </c>
      <c r="E1267" s="8" t="s">
        <v>86</v>
      </c>
      <c r="F1267" s="8" t="s">
        <v>200</v>
      </c>
      <c r="G1267" s="8">
        <v>46</v>
      </c>
      <c r="H1267" s="10">
        <v>8057963136866</v>
      </c>
      <c r="I1267" s="11">
        <v>169</v>
      </c>
      <c r="J1267" s="11">
        <v>84.5</v>
      </c>
      <c r="K1267" s="9">
        <v>87</v>
      </c>
      <c r="L1267" s="8"/>
      <c r="M1267" s="4">
        <f>+L1267*J1267</f>
        <v>0</v>
      </c>
    </row>
    <row r="1268" spans="2:13" s="7" customFormat="1" ht="69.95" customHeight="1" x14ac:dyDescent="0.25">
      <c r="B1268" s="2" t="s">
        <v>10</v>
      </c>
      <c r="C1268" s="8"/>
      <c r="D1268" s="8" t="s">
        <v>196</v>
      </c>
      <c r="E1268" s="8" t="s">
        <v>86</v>
      </c>
      <c r="F1268" s="8" t="s">
        <v>200</v>
      </c>
      <c r="G1268" s="8">
        <v>46.5</v>
      </c>
      <c r="H1268" s="10">
        <v>8057963136873</v>
      </c>
      <c r="I1268" s="11">
        <v>169</v>
      </c>
      <c r="J1268" s="11">
        <v>84.5</v>
      </c>
      <c r="K1268" s="9">
        <v>19</v>
      </c>
      <c r="L1268" s="8"/>
      <c r="M1268" s="4">
        <f>+L1268*J1268</f>
        <v>0</v>
      </c>
    </row>
    <row r="1269" spans="2:13" s="7" customFormat="1" ht="69.95" customHeight="1" x14ac:dyDescent="0.25">
      <c r="B1269" s="2" t="s">
        <v>10</v>
      </c>
      <c r="C1269" s="8"/>
      <c r="D1269" s="8" t="s">
        <v>196</v>
      </c>
      <c r="E1269" s="8" t="s">
        <v>86</v>
      </c>
      <c r="F1269" s="8" t="s">
        <v>200</v>
      </c>
      <c r="G1269" s="8">
        <v>47</v>
      </c>
      <c r="H1269" s="10">
        <v>8057963136880</v>
      </c>
      <c r="I1269" s="11">
        <v>169</v>
      </c>
      <c r="J1269" s="11">
        <v>84.5</v>
      </c>
      <c r="K1269" s="9">
        <v>63</v>
      </c>
      <c r="L1269" s="8"/>
      <c r="M1269" s="4">
        <f>+L1269*J1269</f>
        <v>0</v>
      </c>
    </row>
    <row r="1270" spans="2:13" s="7" customFormat="1" ht="69.95" customHeight="1" x14ac:dyDescent="0.25">
      <c r="B1270" s="2" t="s">
        <v>10</v>
      </c>
      <c r="C1270" s="8"/>
      <c r="D1270" s="8" t="s">
        <v>196</v>
      </c>
      <c r="E1270" s="8" t="s">
        <v>86</v>
      </c>
      <c r="F1270" s="8" t="s">
        <v>200</v>
      </c>
      <c r="G1270" s="8">
        <v>48</v>
      </c>
      <c r="H1270" s="10">
        <v>8057963136897</v>
      </c>
      <c r="I1270" s="11">
        <v>169</v>
      </c>
      <c r="J1270" s="11">
        <v>84.5</v>
      </c>
      <c r="K1270" s="9">
        <v>35</v>
      </c>
      <c r="L1270" s="8"/>
      <c r="M1270" s="4">
        <f>+L1270*J1270</f>
        <v>0</v>
      </c>
    </row>
    <row r="1271" spans="2:13" s="7" customFormat="1" ht="69.95" customHeight="1" x14ac:dyDescent="0.25">
      <c r="B1271" s="2" t="s">
        <v>10</v>
      </c>
      <c r="C1271" s="8"/>
      <c r="D1271" s="8" t="s">
        <v>196</v>
      </c>
      <c r="E1271" s="8" t="s">
        <v>86</v>
      </c>
      <c r="F1271" s="8" t="s">
        <v>201</v>
      </c>
      <c r="G1271" s="8">
        <v>36</v>
      </c>
      <c r="H1271" s="10">
        <v>8057963136903</v>
      </c>
      <c r="I1271" s="11">
        <v>169</v>
      </c>
      <c r="J1271" s="11">
        <v>84.5</v>
      </c>
      <c r="K1271" s="9">
        <v>47</v>
      </c>
      <c r="L1271" s="8"/>
      <c r="M1271" s="4">
        <f>+L1271*J1271</f>
        <v>0</v>
      </c>
    </row>
    <row r="1272" spans="2:13" s="7" customFormat="1" ht="69.95" customHeight="1" x14ac:dyDescent="0.25">
      <c r="B1272" s="2" t="s">
        <v>10</v>
      </c>
      <c r="C1272" s="8"/>
      <c r="D1272" s="8" t="s">
        <v>196</v>
      </c>
      <c r="E1272" s="8" t="s">
        <v>86</v>
      </c>
      <c r="F1272" s="8" t="s">
        <v>201</v>
      </c>
      <c r="G1272" s="8">
        <v>36.5</v>
      </c>
      <c r="H1272" s="10">
        <v>8057963136910</v>
      </c>
      <c r="I1272" s="11">
        <v>169</v>
      </c>
      <c r="J1272" s="11">
        <v>84.5</v>
      </c>
      <c r="K1272" s="9">
        <v>44</v>
      </c>
      <c r="L1272" s="8"/>
      <c r="M1272" s="4">
        <f>+L1272*J1272</f>
        <v>0</v>
      </c>
    </row>
    <row r="1273" spans="2:13" s="7" customFormat="1" ht="69.95" customHeight="1" x14ac:dyDescent="0.25">
      <c r="B1273" s="2" t="s">
        <v>10</v>
      </c>
      <c r="C1273" s="8"/>
      <c r="D1273" s="8" t="s">
        <v>196</v>
      </c>
      <c r="E1273" s="8" t="s">
        <v>86</v>
      </c>
      <c r="F1273" s="8" t="s">
        <v>201</v>
      </c>
      <c r="G1273" s="8">
        <v>37</v>
      </c>
      <c r="H1273" s="10">
        <v>8057963136927</v>
      </c>
      <c r="I1273" s="11">
        <v>169</v>
      </c>
      <c r="J1273" s="11">
        <v>84.5</v>
      </c>
      <c r="K1273" s="9">
        <v>90</v>
      </c>
      <c r="L1273" s="8"/>
      <c r="M1273" s="4">
        <f>+L1273*J1273</f>
        <v>0</v>
      </c>
    </row>
    <row r="1274" spans="2:13" s="7" customFormat="1" ht="69.95" customHeight="1" x14ac:dyDescent="0.25">
      <c r="B1274" s="2" t="s">
        <v>10</v>
      </c>
      <c r="C1274" s="8"/>
      <c r="D1274" s="8" t="s">
        <v>196</v>
      </c>
      <c r="E1274" s="8" t="s">
        <v>86</v>
      </c>
      <c r="F1274" s="8" t="s">
        <v>201</v>
      </c>
      <c r="G1274" s="8">
        <v>37.5</v>
      </c>
      <c r="H1274" s="10">
        <v>8057963136934</v>
      </c>
      <c r="I1274" s="11">
        <v>169</v>
      </c>
      <c r="J1274" s="11">
        <v>84.5</v>
      </c>
      <c r="K1274" s="9">
        <v>68</v>
      </c>
      <c r="L1274" s="8"/>
      <c r="M1274" s="4">
        <f>+L1274*J1274</f>
        <v>0</v>
      </c>
    </row>
    <row r="1275" spans="2:13" s="7" customFormat="1" ht="69.95" customHeight="1" x14ac:dyDescent="0.25">
      <c r="B1275" s="2" t="s">
        <v>10</v>
      </c>
      <c r="C1275" s="8"/>
      <c r="D1275" s="8" t="s">
        <v>196</v>
      </c>
      <c r="E1275" s="8" t="s">
        <v>86</v>
      </c>
      <c r="F1275" s="8" t="s">
        <v>201</v>
      </c>
      <c r="G1275" s="8">
        <v>38</v>
      </c>
      <c r="H1275" s="10">
        <v>8057963136941</v>
      </c>
      <c r="I1275" s="11">
        <v>169</v>
      </c>
      <c r="J1275" s="11">
        <v>84.5</v>
      </c>
      <c r="K1275" s="9">
        <v>94</v>
      </c>
      <c r="L1275" s="8"/>
      <c r="M1275" s="4">
        <f>+L1275*J1275</f>
        <v>0</v>
      </c>
    </row>
    <row r="1276" spans="2:13" s="7" customFormat="1" ht="69.95" customHeight="1" x14ac:dyDescent="0.25">
      <c r="B1276" s="2" t="s">
        <v>10</v>
      </c>
      <c r="C1276" s="8"/>
      <c r="D1276" s="8" t="s">
        <v>196</v>
      </c>
      <c r="E1276" s="8" t="s">
        <v>86</v>
      </c>
      <c r="F1276" s="8" t="s">
        <v>201</v>
      </c>
      <c r="G1276" s="8">
        <v>38.5</v>
      </c>
      <c r="H1276" s="10">
        <v>8057963136958</v>
      </c>
      <c r="I1276" s="11">
        <v>169</v>
      </c>
      <c r="J1276" s="11">
        <v>84.5</v>
      </c>
      <c r="K1276" s="9">
        <v>70</v>
      </c>
      <c r="L1276" s="8"/>
      <c r="M1276" s="4">
        <f>+L1276*J1276</f>
        <v>0</v>
      </c>
    </row>
    <row r="1277" spans="2:13" s="7" customFormat="1" ht="69.95" customHeight="1" x14ac:dyDescent="0.25">
      <c r="B1277" s="2" t="s">
        <v>10</v>
      </c>
      <c r="C1277" s="8"/>
      <c r="D1277" s="8" t="s">
        <v>196</v>
      </c>
      <c r="E1277" s="8" t="s">
        <v>86</v>
      </c>
      <c r="F1277" s="8" t="s">
        <v>201</v>
      </c>
      <c r="G1277" s="8">
        <v>39</v>
      </c>
      <c r="H1277" s="10">
        <v>8057963136965</v>
      </c>
      <c r="I1277" s="11">
        <v>169</v>
      </c>
      <c r="J1277" s="11">
        <v>84.5</v>
      </c>
      <c r="K1277" s="9">
        <v>124</v>
      </c>
      <c r="L1277" s="8"/>
      <c r="M1277" s="4">
        <f>+L1277*J1277</f>
        <v>0</v>
      </c>
    </row>
    <row r="1278" spans="2:13" s="7" customFormat="1" ht="69.95" customHeight="1" x14ac:dyDescent="0.25">
      <c r="B1278" s="2" t="s">
        <v>10</v>
      </c>
      <c r="C1278" s="8"/>
      <c r="D1278" s="8" t="s">
        <v>196</v>
      </c>
      <c r="E1278" s="8" t="s">
        <v>86</v>
      </c>
      <c r="F1278" s="8" t="s">
        <v>201</v>
      </c>
      <c r="G1278" s="8">
        <v>39.5</v>
      </c>
      <c r="H1278" s="10">
        <v>8057963136972</v>
      </c>
      <c r="I1278" s="11">
        <v>169</v>
      </c>
      <c r="J1278" s="11">
        <v>84.5</v>
      </c>
      <c r="K1278" s="9">
        <v>86</v>
      </c>
      <c r="L1278" s="8"/>
      <c r="M1278" s="4">
        <f>+L1278*J1278</f>
        <v>0</v>
      </c>
    </row>
    <row r="1279" spans="2:13" s="7" customFormat="1" ht="69.95" customHeight="1" x14ac:dyDescent="0.25">
      <c r="B1279" s="2" t="s">
        <v>10</v>
      </c>
      <c r="C1279" s="8"/>
      <c r="D1279" s="8" t="s">
        <v>196</v>
      </c>
      <c r="E1279" s="8" t="s">
        <v>86</v>
      </c>
      <c r="F1279" s="8" t="s">
        <v>201</v>
      </c>
      <c r="G1279" s="8">
        <v>40</v>
      </c>
      <c r="H1279" s="10">
        <v>8057963136989</v>
      </c>
      <c r="I1279" s="11">
        <v>169</v>
      </c>
      <c r="J1279" s="11">
        <v>84.5</v>
      </c>
      <c r="K1279" s="9">
        <v>97</v>
      </c>
      <c r="L1279" s="8"/>
      <c r="M1279" s="4">
        <f>+L1279*J1279</f>
        <v>0</v>
      </c>
    </row>
    <row r="1280" spans="2:13" s="7" customFormat="1" ht="69.95" customHeight="1" x14ac:dyDescent="0.25">
      <c r="B1280" s="2" t="s">
        <v>10</v>
      </c>
      <c r="C1280" s="8"/>
      <c r="D1280" s="8" t="s">
        <v>196</v>
      </c>
      <c r="E1280" s="8" t="s">
        <v>86</v>
      </c>
      <c r="F1280" s="8" t="s">
        <v>201</v>
      </c>
      <c r="G1280" s="8">
        <v>40.5</v>
      </c>
      <c r="H1280" s="10">
        <v>8057963136996</v>
      </c>
      <c r="I1280" s="11">
        <v>169</v>
      </c>
      <c r="J1280" s="11">
        <v>84.5</v>
      </c>
      <c r="K1280" s="9">
        <v>74</v>
      </c>
      <c r="L1280" s="8"/>
      <c r="M1280" s="4">
        <f>+L1280*J1280</f>
        <v>0</v>
      </c>
    </row>
    <row r="1281" spans="2:13" s="7" customFormat="1" ht="69.95" customHeight="1" x14ac:dyDescent="0.25">
      <c r="B1281" s="2" t="s">
        <v>10</v>
      </c>
      <c r="C1281" s="8"/>
      <c r="D1281" s="8" t="s">
        <v>196</v>
      </c>
      <c r="E1281" s="8" t="s">
        <v>86</v>
      </c>
      <c r="F1281" s="8" t="s">
        <v>201</v>
      </c>
      <c r="G1281" s="8">
        <v>41</v>
      </c>
      <c r="H1281" s="10">
        <v>8057963137009</v>
      </c>
      <c r="I1281" s="11">
        <v>169</v>
      </c>
      <c r="J1281" s="11">
        <v>84.5</v>
      </c>
      <c r="K1281" s="9">
        <v>51</v>
      </c>
      <c r="L1281" s="8"/>
      <c r="M1281" s="4">
        <f>+L1281*J1281</f>
        <v>0</v>
      </c>
    </row>
    <row r="1282" spans="2:13" s="7" customFormat="1" ht="69.95" customHeight="1" x14ac:dyDescent="0.25">
      <c r="B1282" s="2" t="s">
        <v>10</v>
      </c>
      <c r="C1282" s="8"/>
      <c r="D1282" s="8" t="s">
        <v>196</v>
      </c>
      <c r="E1282" s="8" t="s">
        <v>86</v>
      </c>
      <c r="F1282" s="8" t="s">
        <v>201</v>
      </c>
      <c r="G1282" s="8">
        <v>41.5</v>
      </c>
      <c r="H1282" s="10">
        <v>8057963137016</v>
      </c>
      <c r="I1282" s="11">
        <v>169</v>
      </c>
      <c r="J1282" s="11">
        <v>84.5</v>
      </c>
      <c r="K1282" s="9">
        <v>67</v>
      </c>
      <c r="L1282" s="8"/>
      <c r="M1282" s="4">
        <f>+L1282*J1282</f>
        <v>0</v>
      </c>
    </row>
    <row r="1283" spans="2:13" s="7" customFormat="1" ht="69.95" customHeight="1" x14ac:dyDescent="0.25">
      <c r="B1283" s="2" t="s">
        <v>10</v>
      </c>
      <c r="C1283" s="8"/>
      <c r="D1283" s="8" t="s">
        <v>196</v>
      </c>
      <c r="E1283" s="8" t="s">
        <v>86</v>
      </c>
      <c r="F1283" s="8" t="s">
        <v>201</v>
      </c>
      <c r="G1283" s="8">
        <v>42</v>
      </c>
      <c r="H1283" s="10">
        <v>8057963137023</v>
      </c>
      <c r="I1283" s="11">
        <v>169</v>
      </c>
      <c r="J1283" s="11">
        <v>84.5</v>
      </c>
      <c r="K1283" s="9">
        <v>21</v>
      </c>
      <c r="L1283" s="8"/>
      <c r="M1283" s="4">
        <f>+L1283*J1283</f>
        <v>0</v>
      </c>
    </row>
    <row r="1284" spans="2:13" s="7" customFormat="1" ht="69.95" customHeight="1" x14ac:dyDescent="0.25">
      <c r="B1284" s="2" t="s">
        <v>10</v>
      </c>
      <c r="C1284" s="8"/>
      <c r="D1284" s="8" t="s">
        <v>196</v>
      </c>
      <c r="E1284" s="8" t="s">
        <v>86</v>
      </c>
      <c r="F1284" s="8" t="s">
        <v>201</v>
      </c>
      <c r="G1284" s="8">
        <v>42.5</v>
      </c>
      <c r="H1284" s="10">
        <v>8057963137030</v>
      </c>
      <c r="I1284" s="11">
        <v>169</v>
      </c>
      <c r="J1284" s="11">
        <v>84.5</v>
      </c>
      <c r="K1284" s="9">
        <v>113</v>
      </c>
      <c r="L1284" s="8"/>
      <c r="M1284" s="4">
        <f>+L1284*J1284</f>
        <v>0</v>
      </c>
    </row>
    <row r="1285" spans="2:13" s="7" customFormat="1" ht="69.95" customHeight="1" x14ac:dyDescent="0.25">
      <c r="B1285" s="2" t="s">
        <v>10</v>
      </c>
      <c r="C1285" s="8"/>
      <c r="D1285" s="8" t="s">
        <v>196</v>
      </c>
      <c r="E1285" s="8" t="s">
        <v>86</v>
      </c>
      <c r="F1285" s="8" t="s">
        <v>201</v>
      </c>
      <c r="G1285" s="8">
        <v>43</v>
      </c>
      <c r="H1285" s="10">
        <v>8057963137047</v>
      </c>
      <c r="I1285" s="11">
        <v>169</v>
      </c>
      <c r="J1285" s="11">
        <v>84.5</v>
      </c>
      <c r="K1285" s="9">
        <v>127</v>
      </c>
      <c r="L1285" s="8"/>
      <c r="M1285" s="4">
        <f>+L1285*J1285</f>
        <v>0</v>
      </c>
    </row>
    <row r="1286" spans="2:13" s="7" customFormat="1" ht="69.95" customHeight="1" x14ac:dyDescent="0.25">
      <c r="B1286" s="2" t="s">
        <v>10</v>
      </c>
      <c r="C1286" s="8"/>
      <c r="D1286" s="8" t="s">
        <v>196</v>
      </c>
      <c r="E1286" s="8" t="s">
        <v>86</v>
      </c>
      <c r="F1286" s="8" t="s">
        <v>201</v>
      </c>
      <c r="G1286" s="8">
        <v>43.5</v>
      </c>
      <c r="H1286" s="10">
        <v>8057963137054</v>
      </c>
      <c r="I1286" s="11">
        <v>169</v>
      </c>
      <c r="J1286" s="11">
        <v>84.5</v>
      </c>
      <c r="K1286" s="9">
        <v>124</v>
      </c>
      <c r="L1286" s="8"/>
      <c r="M1286" s="4">
        <f>+L1286*J1286</f>
        <v>0</v>
      </c>
    </row>
    <row r="1287" spans="2:13" s="7" customFormat="1" ht="69.95" customHeight="1" x14ac:dyDescent="0.25">
      <c r="B1287" s="2" t="s">
        <v>10</v>
      </c>
      <c r="C1287" s="8"/>
      <c r="D1287" s="8" t="s">
        <v>196</v>
      </c>
      <c r="E1287" s="8" t="s">
        <v>86</v>
      </c>
      <c r="F1287" s="8" t="s">
        <v>201</v>
      </c>
      <c r="G1287" s="8">
        <v>44</v>
      </c>
      <c r="H1287" s="10">
        <v>8057963137061</v>
      </c>
      <c r="I1287" s="11">
        <v>169</v>
      </c>
      <c r="J1287" s="11">
        <v>84.5</v>
      </c>
      <c r="K1287" s="9">
        <v>112</v>
      </c>
      <c r="L1287" s="8"/>
      <c r="M1287" s="4">
        <f>+L1287*J1287</f>
        <v>0</v>
      </c>
    </row>
    <row r="1288" spans="2:13" s="7" customFormat="1" ht="69.95" customHeight="1" x14ac:dyDescent="0.25">
      <c r="B1288" s="2" t="s">
        <v>10</v>
      </c>
      <c r="C1288" s="8"/>
      <c r="D1288" s="8" t="s">
        <v>196</v>
      </c>
      <c r="E1288" s="8" t="s">
        <v>86</v>
      </c>
      <c r="F1288" s="8" t="s">
        <v>201</v>
      </c>
      <c r="G1288" s="8">
        <v>44.5</v>
      </c>
      <c r="H1288" s="10">
        <v>8057963137078</v>
      </c>
      <c r="I1288" s="11">
        <v>169</v>
      </c>
      <c r="J1288" s="11">
        <v>84.5</v>
      </c>
      <c r="K1288" s="9">
        <v>102</v>
      </c>
      <c r="L1288" s="8"/>
      <c r="M1288" s="4">
        <f>+L1288*J1288</f>
        <v>0</v>
      </c>
    </row>
    <row r="1289" spans="2:13" s="7" customFormat="1" ht="69.95" customHeight="1" x14ac:dyDescent="0.25">
      <c r="B1289" s="2" t="s">
        <v>10</v>
      </c>
      <c r="C1289" s="8"/>
      <c r="D1289" s="8" t="s">
        <v>196</v>
      </c>
      <c r="E1289" s="8" t="s">
        <v>86</v>
      </c>
      <c r="F1289" s="8" t="s">
        <v>201</v>
      </c>
      <c r="G1289" s="8">
        <v>45</v>
      </c>
      <c r="H1289" s="10">
        <v>8057963137085</v>
      </c>
      <c r="I1289" s="11">
        <v>169</v>
      </c>
      <c r="J1289" s="11">
        <v>84.5</v>
      </c>
      <c r="K1289" s="9">
        <v>113</v>
      </c>
      <c r="L1289" s="8"/>
      <c r="M1289" s="4">
        <f>+L1289*J1289</f>
        <v>0</v>
      </c>
    </row>
    <row r="1290" spans="2:13" s="7" customFormat="1" ht="69.95" customHeight="1" x14ac:dyDescent="0.25">
      <c r="B1290" s="2" t="s">
        <v>10</v>
      </c>
      <c r="C1290" s="8"/>
      <c r="D1290" s="8" t="s">
        <v>196</v>
      </c>
      <c r="E1290" s="8" t="s">
        <v>86</v>
      </c>
      <c r="F1290" s="8" t="s">
        <v>201</v>
      </c>
      <c r="G1290" s="8">
        <v>45.5</v>
      </c>
      <c r="H1290" s="10">
        <v>8057963137092</v>
      </c>
      <c r="I1290" s="11">
        <v>169</v>
      </c>
      <c r="J1290" s="11">
        <v>84.5</v>
      </c>
      <c r="K1290" s="9">
        <v>71</v>
      </c>
      <c r="L1290" s="8"/>
      <c r="M1290" s="4">
        <f>+L1290*J1290</f>
        <v>0</v>
      </c>
    </row>
    <row r="1291" spans="2:13" s="7" customFormat="1" ht="69.95" customHeight="1" x14ac:dyDescent="0.25">
      <c r="B1291" s="2" t="s">
        <v>10</v>
      </c>
      <c r="C1291" s="8"/>
      <c r="D1291" s="8" t="s">
        <v>196</v>
      </c>
      <c r="E1291" s="8" t="s">
        <v>86</v>
      </c>
      <c r="F1291" s="8" t="s">
        <v>201</v>
      </c>
      <c r="G1291" s="8">
        <v>46</v>
      </c>
      <c r="H1291" s="10">
        <v>8057963137108</v>
      </c>
      <c r="I1291" s="11">
        <v>169</v>
      </c>
      <c r="J1291" s="11">
        <v>84.5</v>
      </c>
      <c r="K1291" s="9">
        <v>87</v>
      </c>
      <c r="L1291" s="8"/>
      <c r="M1291" s="4">
        <f>+L1291*J1291</f>
        <v>0</v>
      </c>
    </row>
    <row r="1292" spans="2:13" s="7" customFormat="1" ht="69.95" customHeight="1" x14ac:dyDescent="0.25">
      <c r="B1292" s="2" t="s">
        <v>10</v>
      </c>
      <c r="C1292" s="8"/>
      <c r="D1292" s="8" t="s">
        <v>196</v>
      </c>
      <c r="E1292" s="8" t="s">
        <v>86</v>
      </c>
      <c r="F1292" s="8" t="s">
        <v>201</v>
      </c>
      <c r="G1292" s="8">
        <v>46.5</v>
      </c>
      <c r="H1292" s="10">
        <v>8057963137115</v>
      </c>
      <c r="I1292" s="11">
        <v>169</v>
      </c>
      <c r="J1292" s="11">
        <v>84.5</v>
      </c>
      <c r="K1292" s="9">
        <v>19</v>
      </c>
      <c r="L1292" s="8"/>
      <c r="M1292" s="4">
        <f>+L1292*J1292</f>
        <v>0</v>
      </c>
    </row>
    <row r="1293" spans="2:13" s="7" customFormat="1" ht="69.95" customHeight="1" x14ac:dyDescent="0.25">
      <c r="B1293" s="2" t="s">
        <v>10</v>
      </c>
      <c r="C1293" s="8"/>
      <c r="D1293" s="8" t="s">
        <v>196</v>
      </c>
      <c r="E1293" s="8" t="s">
        <v>86</v>
      </c>
      <c r="F1293" s="8" t="s">
        <v>201</v>
      </c>
      <c r="G1293" s="8">
        <v>47</v>
      </c>
      <c r="H1293" s="10">
        <v>8057963137122</v>
      </c>
      <c r="I1293" s="11">
        <v>169</v>
      </c>
      <c r="J1293" s="11">
        <v>84.5</v>
      </c>
      <c r="K1293" s="9">
        <v>63</v>
      </c>
      <c r="L1293" s="8"/>
      <c r="M1293" s="4">
        <f>+L1293*J1293</f>
        <v>0</v>
      </c>
    </row>
    <row r="1294" spans="2:13" s="7" customFormat="1" ht="69.95" customHeight="1" x14ac:dyDescent="0.25">
      <c r="B1294" s="2" t="s">
        <v>10</v>
      </c>
      <c r="C1294" s="8"/>
      <c r="D1294" s="8" t="s">
        <v>196</v>
      </c>
      <c r="E1294" s="8" t="s">
        <v>86</v>
      </c>
      <c r="F1294" s="8" t="s">
        <v>201</v>
      </c>
      <c r="G1294" s="8">
        <v>48</v>
      </c>
      <c r="H1294" s="10">
        <v>8057963137139</v>
      </c>
      <c r="I1294" s="11">
        <v>169</v>
      </c>
      <c r="J1294" s="11">
        <v>84.5</v>
      </c>
      <c r="K1294" s="9">
        <v>35</v>
      </c>
      <c r="L1294" s="8"/>
      <c r="M1294" s="4">
        <f>+L1294*J1294</f>
        <v>0</v>
      </c>
    </row>
    <row r="1295" spans="2:13" s="7" customFormat="1" ht="69.95" customHeight="1" x14ac:dyDescent="0.25">
      <c r="B1295" s="2" t="s">
        <v>10</v>
      </c>
      <c r="C1295" s="8"/>
      <c r="D1295" s="8" t="s">
        <v>196</v>
      </c>
      <c r="E1295" s="8" t="s">
        <v>86</v>
      </c>
      <c r="F1295" s="8" t="s">
        <v>202</v>
      </c>
      <c r="G1295" s="8">
        <v>36</v>
      </c>
      <c r="H1295" s="10">
        <v>8057963137146</v>
      </c>
      <c r="I1295" s="11">
        <v>169</v>
      </c>
      <c r="J1295" s="11">
        <v>84.5</v>
      </c>
      <c r="K1295" s="9">
        <v>47</v>
      </c>
      <c r="L1295" s="8"/>
      <c r="M1295" s="4">
        <f>+L1295*J1295</f>
        <v>0</v>
      </c>
    </row>
    <row r="1296" spans="2:13" s="7" customFormat="1" ht="69.95" customHeight="1" x14ac:dyDescent="0.25">
      <c r="B1296" s="2" t="s">
        <v>10</v>
      </c>
      <c r="C1296" s="8"/>
      <c r="D1296" s="8" t="s">
        <v>196</v>
      </c>
      <c r="E1296" s="8" t="s">
        <v>86</v>
      </c>
      <c r="F1296" s="8" t="s">
        <v>202</v>
      </c>
      <c r="G1296" s="8">
        <v>36.5</v>
      </c>
      <c r="H1296" s="10">
        <v>8057963137153</v>
      </c>
      <c r="I1296" s="11">
        <v>169</v>
      </c>
      <c r="J1296" s="11">
        <v>84.5</v>
      </c>
      <c r="K1296" s="9">
        <v>44</v>
      </c>
      <c r="L1296" s="8"/>
      <c r="M1296" s="4">
        <f>+L1296*J1296</f>
        <v>0</v>
      </c>
    </row>
    <row r="1297" spans="2:13" s="7" customFormat="1" ht="69.95" customHeight="1" x14ac:dyDescent="0.25">
      <c r="B1297" s="2" t="s">
        <v>10</v>
      </c>
      <c r="C1297" s="8"/>
      <c r="D1297" s="8" t="s">
        <v>196</v>
      </c>
      <c r="E1297" s="8" t="s">
        <v>86</v>
      </c>
      <c r="F1297" s="8" t="s">
        <v>202</v>
      </c>
      <c r="G1297" s="8">
        <v>37</v>
      </c>
      <c r="H1297" s="10">
        <v>8057963137160</v>
      </c>
      <c r="I1297" s="11">
        <v>169</v>
      </c>
      <c r="J1297" s="11">
        <v>84.5</v>
      </c>
      <c r="K1297" s="9">
        <v>90</v>
      </c>
      <c r="L1297" s="8"/>
      <c r="M1297" s="4">
        <f>+L1297*J1297</f>
        <v>0</v>
      </c>
    </row>
    <row r="1298" spans="2:13" s="7" customFormat="1" ht="69.95" customHeight="1" x14ac:dyDescent="0.25">
      <c r="B1298" s="2" t="s">
        <v>10</v>
      </c>
      <c r="C1298" s="8"/>
      <c r="D1298" s="8" t="s">
        <v>196</v>
      </c>
      <c r="E1298" s="8" t="s">
        <v>86</v>
      </c>
      <c r="F1298" s="8" t="s">
        <v>202</v>
      </c>
      <c r="G1298" s="8">
        <v>37.5</v>
      </c>
      <c r="H1298" s="10">
        <v>8057963137177</v>
      </c>
      <c r="I1298" s="11">
        <v>169</v>
      </c>
      <c r="J1298" s="11">
        <v>84.5</v>
      </c>
      <c r="K1298" s="9">
        <v>68</v>
      </c>
      <c r="L1298" s="8"/>
      <c r="M1298" s="4">
        <f>+L1298*J1298</f>
        <v>0</v>
      </c>
    </row>
    <row r="1299" spans="2:13" s="7" customFormat="1" ht="69.95" customHeight="1" x14ac:dyDescent="0.25">
      <c r="B1299" s="2" t="s">
        <v>10</v>
      </c>
      <c r="C1299" s="8"/>
      <c r="D1299" s="8" t="s">
        <v>196</v>
      </c>
      <c r="E1299" s="8" t="s">
        <v>86</v>
      </c>
      <c r="F1299" s="8" t="s">
        <v>202</v>
      </c>
      <c r="G1299" s="8">
        <v>38</v>
      </c>
      <c r="H1299" s="10">
        <v>8057963137184</v>
      </c>
      <c r="I1299" s="11">
        <v>169</v>
      </c>
      <c r="J1299" s="11">
        <v>84.5</v>
      </c>
      <c r="K1299" s="9">
        <v>94</v>
      </c>
      <c r="L1299" s="8"/>
      <c r="M1299" s="4">
        <f>+L1299*J1299</f>
        <v>0</v>
      </c>
    </row>
    <row r="1300" spans="2:13" s="7" customFormat="1" ht="69.95" customHeight="1" x14ac:dyDescent="0.25">
      <c r="B1300" s="2" t="s">
        <v>10</v>
      </c>
      <c r="C1300" s="8"/>
      <c r="D1300" s="8" t="s">
        <v>196</v>
      </c>
      <c r="E1300" s="8" t="s">
        <v>86</v>
      </c>
      <c r="F1300" s="8" t="s">
        <v>202</v>
      </c>
      <c r="G1300" s="8">
        <v>38.5</v>
      </c>
      <c r="H1300" s="10">
        <v>8057963137191</v>
      </c>
      <c r="I1300" s="11">
        <v>169</v>
      </c>
      <c r="J1300" s="11">
        <v>84.5</v>
      </c>
      <c r="K1300" s="9">
        <v>70</v>
      </c>
      <c r="L1300" s="8"/>
      <c r="M1300" s="4">
        <f>+L1300*J1300</f>
        <v>0</v>
      </c>
    </row>
    <row r="1301" spans="2:13" s="7" customFormat="1" ht="69.95" customHeight="1" x14ac:dyDescent="0.25">
      <c r="B1301" s="2" t="s">
        <v>10</v>
      </c>
      <c r="C1301" s="8"/>
      <c r="D1301" s="8" t="s">
        <v>196</v>
      </c>
      <c r="E1301" s="8" t="s">
        <v>86</v>
      </c>
      <c r="F1301" s="8" t="s">
        <v>202</v>
      </c>
      <c r="G1301" s="8">
        <v>39</v>
      </c>
      <c r="H1301" s="10">
        <v>8057963137207</v>
      </c>
      <c r="I1301" s="11">
        <v>169</v>
      </c>
      <c r="J1301" s="11">
        <v>84.5</v>
      </c>
      <c r="K1301" s="9">
        <v>124</v>
      </c>
      <c r="L1301" s="8"/>
      <c r="M1301" s="4">
        <f>+L1301*J1301</f>
        <v>0</v>
      </c>
    </row>
    <row r="1302" spans="2:13" s="7" customFormat="1" ht="69.95" customHeight="1" x14ac:dyDescent="0.25">
      <c r="B1302" s="2" t="s">
        <v>10</v>
      </c>
      <c r="C1302" s="8"/>
      <c r="D1302" s="8" t="s">
        <v>196</v>
      </c>
      <c r="E1302" s="8" t="s">
        <v>86</v>
      </c>
      <c r="F1302" s="8" t="s">
        <v>202</v>
      </c>
      <c r="G1302" s="8">
        <v>39.5</v>
      </c>
      <c r="H1302" s="10">
        <v>8057963137214</v>
      </c>
      <c r="I1302" s="11">
        <v>169</v>
      </c>
      <c r="J1302" s="11">
        <v>84.5</v>
      </c>
      <c r="K1302" s="9">
        <v>86</v>
      </c>
      <c r="L1302" s="8"/>
      <c r="M1302" s="4">
        <f>+L1302*J1302</f>
        <v>0</v>
      </c>
    </row>
    <row r="1303" spans="2:13" s="7" customFormat="1" ht="69.95" customHeight="1" x14ac:dyDescent="0.25">
      <c r="B1303" s="2" t="s">
        <v>10</v>
      </c>
      <c r="C1303" s="8"/>
      <c r="D1303" s="8" t="s">
        <v>196</v>
      </c>
      <c r="E1303" s="8" t="s">
        <v>86</v>
      </c>
      <c r="F1303" s="8" t="s">
        <v>202</v>
      </c>
      <c r="G1303" s="8">
        <v>40</v>
      </c>
      <c r="H1303" s="10">
        <v>8057963137221</v>
      </c>
      <c r="I1303" s="11">
        <v>169</v>
      </c>
      <c r="J1303" s="11">
        <v>84.5</v>
      </c>
      <c r="K1303" s="9">
        <v>97</v>
      </c>
      <c r="L1303" s="8"/>
      <c r="M1303" s="4">
        <f>+L1303*J1303</f>
        <v>0</v>
      </c>
    </row>
    <row r="1304" spans="2:13" s="7" customFormat="1" ht="69.95" customHeight="1" x14ac:dyDescent="0.25">
      <c r="B1304" s="2" t="s">
        <v>10</v>
      </c>
      <c r="C1304" s="8"/>
      <c r="D1304" s="8" t="s">
        <v>196</v>
      </c>
      <c r="E1304" s="8" t="s">
        <v>86</v>
      </c>
      <c r="F1304" s="8" t="s">
        <v>202</v>
      </c>
      <c r="G1304" s="8">
        <v>40.5</v>
      </c>
      <c r="H1304" s="10">
        <v>8057963137238</v>
      </c>
      <c r="I1304" s="11">
        <v>169</v>
      </c>
      <c r="J1304" s="11">
        <v>84.5</v>
      </c>
      <c r="K1304" s="9">
        <v>74</v>
      </c>
      <c r="L1304" s="8"/>
      <c r="M1304" s="4">
        <f>+L1304*J1304</f>
        <v>0</v>
      </c>
    </row>
    <row r="1305" spans="2:13" s="7" customFormat="1" ht="69.95" customHeight="1" x14ac:dyDescent="0.25">
      <c r="B1305" s="2" t="s">
        <v>10</v>
      </c>
      <c r="C1305" s="8"/>
      <c r="D1305" s="8" t="s">
        <v>196</v>
      </c>
      <c r="E1305" s="8" t="s">
        <v>86</v>
      </c>
      <c r="F1305" s="8" t="s">
        <v>202</v>
      </c>
      <c r="G1305" s="8">
        <v>41</v>
      </c>
      <c r="H1305" s="10">
        <v>8057963137245</v>
      </c>
      <c r="I1305" s="11">
        <v>169</v>
      </c>
      <c r="J1305" s="11">
        <v>84.5</v>
      </c>
      <c r="K1305" s="9">
        <v>51</v>
      </c>
      <c r="L1305" s="8"/>
      <c r="M1305" s="4">
        <f>+L1305*J1305</f>
        <v>0</v>
      </c>
    </row>
    <row r="1306" spans="2:13" s="7" customFormat="1" ht="69.95" customHeight="1" x14ac:dyDescent="0.25">
      <c r="B1306" s="2" t="s">
        <v>10</v>
      </c>
      <c r="C1306" s="8"/>
      <c r="D1306" s="8" t="s">
        <v>196</v>
      </c>
      <c r="E1306" s="8" t="s">
        <v>86</v>
      </c>
      <c r="F1306" s="8" t="s">
        <v>202</v>
      </c>
      <c r="G1306" s="8">
        <v>41.5</v>
      </c>
      <c r="H1306" s="10">
        <v>8057963137252</v>
      </c>
      <c r="I1306" s="11">
        <v>169</v>
      </c>
      <c r="J1306" s="11">
        <v>84.5</v>
      </c>
      <c r="K1306" s="9">
        <v>67</v>
      </c>
      <c r="L1306" s="8"/>
      <c r="M1306" s="4">
        <f>+L1306*J1306</f>
        <v>0</v>
      </c>
    </row>
    <row r="1307" spans="2:13" s="7" customFormat="1" ht="69.95" customHeight="1" x14ac:dyDescent="0.25">
      <c r="B1307" s="2" t="s">
        <v>10</v>
      </c>
      <c r="C1307" s="8"/>
      <c r="D1307" s="8" t="s">
        <v>196</v>
      </c>
      <c r="E1307" s="8" t="s">
        <v>86</v>
      </c>
      <c r="F1307" s="8" t="s">
        <v>202</v>
      </c>
      <c r="G1307" s="8">
        <v>42</v>
      </c>
      <c r="H1307" s="10">
        <v>8057963137269</v>
      </c>
      <c r="I1307" s="11">
        <v>169</v>
      </c>
      <c r="J1307" s="11">
        <v>84.5</v>
      </c>
      <c r="K1307" s="9">
        <v>21</v>
      </c>
      <c r="L1307" s="8"/>
      <c r="M1307" s="4">
        <f>+L1307*J1307</f>
        <v>0</v>
      </c>
    </row>
    <row r="1308" spans="2:13" s="7" customFormat="1" ht="69.95" customHeight="1" x14ac:dyDescent="0.25">
      <c r="B1308" s="2" t="s">
        <v>10</v>
      </c>
      <c r="C1308" s="8"/>
      <c r="D1308" s="8" t="s">
        <v>196</v>
      </c>
      <c r="E1308" s="8" t="s">
        <v>86</v>
      </c>
      <c r="F1308" s="8" t="s">
        <v>202</v>
      </c>
      <c r="G1308" s="8">
        <v>42.5</v>
      </c>
      <c r="H1308" s="10">
        <v>8057963137276</v>
      </c>
      <c r="I1308" s="11">
        <v>169</v>
      </c>
      <c r="J1308" s="11">
        <v>84.5</v>
      </c>
      <c r="K1308" s="9">
        <v>113</v>
      </c>
      <c r="L1308" s="8"/>
      <c r="M1308" s="4">
        <f>+L1308*J1308</f>
        <v>0</v>
      </c>
    </row>
    <row r="1309" spans="2:13" s="7" customFormat="1" ht="69.95" customHeight="1" x14ac:dyDescent="0.25">
      <c r="B1309" s="2" t="s">
        <v>10</v>
      </c>
      <c r="C1309" s="8"/>
      <c r="D1309" s="8" t="s">
        <v>196</v>
      </c>
      <c r="E1309" s="8" t="s">
        <v>86</v>
      </c>
      <c r="F1309" s="8" t="s">
        <v>202</v>
      </c>
      <c r="G1309" s="8">
        <v>43</v>
      </c>
      <c r="H1309" s="10">
        <v>8057963137283</v>
      </c>
      <c r="I1309" s="11">
        <v>169</v>
      </c>
      <c r="J1309" s="11">
        <v>84.5</v>
      </c>
      <c r="K1309" s="9">
        <v>127</v>
      </c>
      <c r="L1309" s="8"/>
      <c r="M1309" s="4">
        <f>+L1309*J1309</f>
        <v>0</v>
      </c>
    </row>
    <row r="1310" spans="2:13" s="7" customFormat="1" ht="69.95" customHeight="1" x14ac:dyDescent="0.25">
      <c r="B1310" s="2" t="s">
        <v>10</v>
      </c>
      <c r="C1310" s="8"/>
      <c r="D1310" s="8" t="s">
        <v>196</v>
      </c>
      <c r="E1310" s="8" t="s">
        <v>86</v>
      </c>
      <c r="F1310" s="8" t="s">
        <v>202</v>
      </c>
      <c r="G1310" s="8">
        <v>43.5</v>
      </c>
      <c r="H1310" s="10">
        <v>8057963137290</v>
      </c>
      <c r="I1310" s="11">
        <v>169</v>
      </c>
      <c r="J1310" s="11">
        <v>84.5</v>
      </c>
      <c r="K1310" s="9">
        <v>124</v>
      </c>
      <c r="L1310" s="8"/>
      <c r="M1310" s="4">
        <f>+L1310*J1310</f>
        <v>0</v>
      </c>
    </row>
    <row r="1311" spans="2:13" s="7" customFormat="1" ht="69.95" customHeight="1" x14ac:dyDescent="0.25">
      <c r="B1311" s="2" t="s">
        <v>10</v>
      </c>
      <c r="C1311" s="8"/>
      <c r="D1311" s="8" t="s">
        <v>196</v>
      </c>
      <c r="E1311" s="8" t="s">
        <v>86</v>
      </c>
      <c r="F1311" s="8" t="s">
        <v>202</v>
      </c>
      <c r="G1311" s="8">
        <v>44</v>
      </c>
      <c r="H1311" s="10">
        <v>8057963137306</v>
      </c>
      <c r="I1311" s="11">
        <v>169</v>
      </c>
      <c r="J1311" s="11">
        <v>84.5</v>
      </c>
      <c r="K1311" s="9">
        <v>112</v>
      </c>
      <c r="L1311" s="8"/>
      <c r="M1311" s="4">
        <f>+L1311*J1311</f>
        <v>0</v>
      </c>
    </row>
    <row r="1312" spans="2:13" s="7" customFormat="1" ht="69.95" customHeight="1" x14ac:dyDescent="0.25">
      <c r="B1312" s="2" t="s">
        <v>10</v>
      </c>
      <c r="C1312" s="8"/>
      <c r="D1312" s="8" t="s">
        <v>196</v>
      </c>
      <c r="E1312" s="8" t="s">
        <v>86</v>
      </c>
      <c r="F1312" s="8" t="s">
        <v>202</v>
      </c>
      <c r="G1312" s="8">
        <v>44.5</v>
      </c>
      <c r="H1312" s="10">
        <v>8057963137313</v>
      </c>
      <c r="I1312" s="11">
        <v>169</v>
      </c>
      <c r="J1312" s="11">
        <v>84.5</v>
      </c>
      <c r="K1312" s="9">
        <v>102</v>
      </c>
      <c r="L1312" s="8"/>
      <c r="M1312" s="4">
        <f>+L1312*J1312</f>
        <v>0</v>
      </c>
    </row>
    <row r="1313" spans="2:13" s="7" customFormat="1" ht="69.95" customHeight="1" x14ac:dyDescent="0.25">
      <c r="B1313" s="2" t="s">
        <v>10</v>
      </c>
      <c r="C1313" s="8"/>
      <c r="D1313" s="8" t="s">
        <v>196</v>
      </c>
      <c r="E1313" s="8" t="s">
        <v>86</v>
      </c>
      <c r="F1313" s="8" t="s">
        <v>202</v>
      </c>
      <c r="G1313" s="8">
        <v>45</v>
      </c>
      <c r="H1313" s="10">
        <v>8057963137320</v>
      </c>
      <c r="I1313" s="11">
        <v>169</v>
      </c>
      <c r="J1313" s="11">
        <v>84.5</v>
      </c>
      <c r="K1313" s="9">
        <v>113</v>
      </c>
      <c r="L1313" s="8"/>
      <c r="M1313" s="4">
        <f>+L1313*J1313</f>
        <v>0</v>
      </c>
    </row>
    <row r="1314" spans="2:13" s="7" customFormat="1" ht="69.95" customHeight="1" x14ac:dyDescent="0.25">
      <c r="B1314" s="2" t="s">
        <v>10</v>
      </c>
      <c r="C1314" s="8"/>
      <c r="D1314" s="8" t="s">
        <v>196</v>
      </c>
      <c r="E1314" s="8" t="s">
        <v>86</v>
      </c>
      <c r="F1314" s="8" t="s">
        <v>202</v>
      </c>
      <c r="G1314" s="8">
        <v>45.5</v>
      </c>
      <c r="H1314" s="10">
        <v>8057963137337</v>
      </c>
      <c r="I1314" s="11">
        <v>169</v>
      </c>
      <c r="J1314" s="11">
        <v>84.5</v>
      </c>
      <c r="K1314" s="9">
        <v>71</v>
      </c>
      <c r="L1314" s="8"/>
      <c r="M1314" s="4">
        <f>+L1314*J1314</f>
        <v>0</v>
      </c>
    </row>
    <row r="1315" spans="2:13" s="7" customFormat="1" ht="69.95" customHeight="1" x14ac:dyDescent="0.25">
      <c r="B1315" s="2" t="s">
        <v>10</v>
      </c>
      <c r="C1315" s="8"/>
      <c r="D1315" s="8" t="s">
        <v>196</v>
      </c>
      <c r="E1315" s="8" t="s">
        <v>86</v>
      </c>
      <c r="F1315" s="8" t="s">
        <v>202</v>
      </c>
      <c r="G1315" s="8">
        <v>46</v>
      </c>
      <c r="H1315" s="10">
        <v>8057963137344</v>
      </c>
      <c r="I1315" s="11">
        <v>169</v>
      </c>
      <c r="J1315" s="11">
        <v>84.5</v>
      </c>
      <c r="K1315" s="9">
        <v>87</v>
      </c>
      <c r="L1315" s="8"/>
      <c r="M1315" s="4">
        <f>+L1315*J1315</f>
        <v>0</v>
      </c>
    </row>
    <row r="1316" spans="2:13" s="7" customFormat="1" ht="69.95" customHeight="1" x14ac:dyDescent="0.25">
      <c r="B1316" s="2" t="s">
        <v>10</v>
      </c>
      <c r="C1316" s="8"/>
      <c r="D1316" s="8" t="s">
        <v>196</v>
      </c>
      <c r="E1316" s="8" t="s">
        <v>86</v>
      </c>
      <c r="F1316" s="8" t="s">
        <v>202</v>
      </c>
      <c r="G1316" s="8">
        <v>46.5</v>
      </c>
      <c r="H1316" s="10">
        <v>8057963137351</v>
      </c>
      <c r="I1316" s="11">
        <v>169</v>
      </c>
      <c r="J1316" s="11">
        <v>84.5</v>
      </c>
      <c r="K1316" s="9">
        <v>19</v>
      </c>
      <c r="L1316" s="8"/>
      <c r="M1316" s="4">
        <f>+L1316*J1316</f>
        <v>0</v>
      </c>
    </row>
    <row r="1317" spans="2:13" s="7" customFormat="1" ht="69.95" customHeight="1" x14ac:dyDescent="0.25">
      <c r="B1317" s="2" t="s">
        <v>10</v>
      </c>
      <c r="C1317" s="8"/>
      <c r="D1317" s="8" t="s">
        <v>196</v>
      </c>
      <c r="E1317" s="8" t="s">
        <v>86</v>
      </c>
      <c r="F1317" s="8" t="s">
        <v>202</v>
      </c>
      <c r="G1317" s="8">
        <v>47</v>
      </c>
      <c r="H1317" s="10">
        <v>8057963137368</v>
      </c>
      <c r="I1317" s="11">
        <v>169</v>
      </c>
      <c r="J1317" s="11">
        <v>84.5</v>
      </c>
      <c r="K1317" s="9">
        <v>63</v>
      </c>
      <c r="L1317" s="8"/>
      <c r="M1317" s="4">
        <f>+L1317*J1317</f>
        <v>0</v>
      </c>
    </row>
    <row r="1318" spans="2:13" s="7" customFormat="1" ht="69.95" customHeight="1" x14ac:dyDescent="0.25">
      <c r="B1318" s="2" t="s">
        <v>10</v>
      </c>
      <c r="C1318" s="8"/>
      <c r="D1318" s="8" t="s">
        <v>196</v>
      </c>
      <c r="E1318" s="8" t="s">
        <v>86</v>
      </c>
      <c r="F1318" s="8" t="s">
        <v>202</v>
      </c>
      <c r="G1318" s="8">
        <v>48</v>
      </c>
      <c r="H1318" s="10">
        <v>8057963137375</v>
      </c>
      <c r="I1318" s="11">
        <v>169</v>
      </c>
      <c r="J1318" s="11">
        <v>84.5</v>
      </c>
      <c r="K1318" s="9">
        <v>35</v>
      </c>
      <c r="L1318" s="8"/>
      <c r="M1318" s="4">
        <f>+L1318*J1318</f>
        <v>0</v>
      </c>
    </row>
    <row r="1319" spans="2:13" s="7" customFormat="1" ht="69.95" customHeight="1" x14ac:dyDescent="0.25">
      <c r="B1319" s="2" t="s">
        <v>10</v>
      </c>
      <c r="C1319" s="8"/>
      <c r="D1319" s="8" t="s">
        <v>196</v>
      </c>
      <c r="E1319" s="8" t="s">
        <v>86</v>
      </c>
      <c r="F1319" s="8" t="s">
        <v>203</v>
      </c>
      <c r="G1319" s="8">
        <v>36</v>
      </c>
      <c r="H1319" s="10">
        <v>8057963184294</v>
      </c>
      <c r="I1319" s="11">
        <v>169</v>
      </c>
      <c r="J1319" s="11">
        <v>84.5</v>
      </c>
      <c r="K1319" s="9">
        <v>47</v>
      </c>
      <c r="L1319" s="8"/>
      <c r="M1319" s="4">
        <f>+L1319*J1319</f>
        <v>0</v>
      </c>
    </row>
    <row r="1320" spans="2:13" s="7" customFormat="1" ht="69.95" customHeight="1" x14ac:dyDescent="0.25">
      <c r="B1320" s="2" t="s">
        <v>10</v>
      </c>
      <c r="C1320" s="8"/>
      <c r="D1320" s="8" t="s">
        <v>196</v>
      </c>
      <c r="E1320" s="8" t="s">
        <v>86</v>
      </c>
      <c r="F1320" s="8" t="s">
        <v>203</v>
      </c>
      <c r="G1320" s="8">
        <v>36.5</v>
      </c>
      <c r="H1320" s="10">
        <v>8057963184300</v>
      </c>
      <c r="I1320" s="11">
        <v>169</v>
      </c>
      <c r="J1320" s="11">
        <v>84.5</v>
      </c>
      <c r="K1320" s="9">
        <v>44</v>
      </c>
      <c r="L1320" s="8"/>
      <c r="M1320" s="4">
        <f>+L1320*J1320</f>
        <v>0</v>
      </c>
    </row>
    <row r="1321" spans="2:13" s="7" customFormat="1" ht="69.95" customHeight="1" x14ac:dyDescent="0.25">
      <c r="B1321" s="2" t="s">
        <v>10</v>
      </c>
      <c r="C1321" s="8"/>
      <c r="D1321" s="8" t="s">
        <v>196</v>
      </c>
      <c r="E1321" s="8" t="s">
        <v>86</v>
      </c>
      <c r="F1321" s="8" t="s">
        <v>203</v>
      </c>
      <c r="G1321" s="8">
        <v>37</v>
      </c>
      <c r="H1321" s="10">
        <v>8057963184317</v>
      </c>
      <c r="I1321" s="11">
        <v>169</v>
      </c>
      <c r="J1321" s="11">
        <v>84.5</v>
      </c>
      <c r="K1321" s="9">
        <v>90</v>
      </c>
      <c r="L1321" s="8"/>
      <c r="M1321" s="4">
        <f>+L1321*J1321</f>
        <v>0</v>
      </c>
    </row>
    <row r="1322" spans="2:13" s="7" customFormat="1" ht="69.95" customHeight="1" x14ac:dyDescent="0.25">
      <c r="B1322" s="2" t="s">
        <v>10</v>
      </c>
      <c r="C1322" s="8"/>
      <c r="D1322" s="8" t="s">
        <v>196</v>
      </c>
      <c r="E1322" s="8" t="s">
        <v>86</v>
      </c>
      <c r="F1322" s="8" t="s">
        <v>203</v>
      </c>
      <c r="G1322" s="8">
        <v>37.5</v>
      </c>
      <c r="H1322" s="10">
        <v>8057963184324</v>
      </c>
      <c r="I1322" s="11">
        <v>169</v>
      </c>
      <c r="J1322" s="11">
        <v>84.5</v>
      </c>
      <c r="K1322" s="9">
        <v>68</v>
      </c>
      <c r="L1322" s="8"/>
      <c r="M1322" s="4">
        <f>+L1322*J1322</f>
        <v>0</v>
      </c>
    </row>
    <row r="1323" spans="2:13" s="7" customFormat="1" ht="69.95" customHeight="1" x14ac:dyDescent="0.25">
      <c r="B1323" s="2" t="s">
        <v>10</v>
      </c>
      <c r="C1323" s="8"/>
      <c r="D1323" s="8" t="s">
        <v>196</v>
      </c>
      <c r="E1323" s="8" t="s">
        <v>86</v>
      </c>
      <c r="F1323" s="8" t="s">
        <v>203</v>
      </c>
      <c r="G1323" s="8">
        <v>38</v>
      </c>
      <c r="H1323" s="10">
        <v>8057963184331</v>
      </c>
      <c r="I1323" s="11">
        <v>169</v>
      </c>
      <c r="J1323" s="11">
        <v>84.5</v>
      </c>
      <c r="K1323" s="9">
        <v>94</v>
      </c>
      <c r="L1323" s="8"/>
      <c r="M1323" s="4">
        <f>+L1323*J1323</f>
        <v>0</v>
      </c>
    </row>
    <row r="1324" spans="2:13" s="7" customFormat="1" ht="69.95" customHeight="1" x14ac:dyDescent="0.25">
      <c r="B1324" s="2" t="s">
        <v>10</v>
      </c>
      <c r="C1324" s="8"/>
      <c r="D1324" s="8" t="s">
        <v>196</v>
      </c>
      <c r="E1324" s="8" t="s">
        <v>86</v>
      </c>
      <c r="F1324" s="8" t="s">
        <v>203</v>
      </c>
      <c r="G1324" s="8">
        <v>38.5</v>
      </c>
      <c r="H1324" s="10">
        <v>8057963184348</v>
      </c>
      <c r="I1324" s="11">
        <v>169</v>
      </c>
      <c r="J1324" s="11">
        <v>84.5</v>
      </c>
      <c r="K1324" s="9">
        <v>70</v>
      </c>
      <c r="L1324" s="8"/>
      <c r="M1324" s="4">
        <f>+L1324*J1324</f>
        <v>0</v>
      </c>
    </row>
    <row r="1325" spans="2:13" s="7" customFormat="1" ht="69.95" customHeight="1" x14ac:dyDescent="0.25">
      <c r="B1325" s="2" t="s">
        <v>10</v>
      </c>
      <c r="C1325" s="8"/>
      <c r="D1325" s="8" t="s">
        <v>196</v>
      </c>
      <c r="E1325" s="8" t="s">
        <v>86</v>
      </c>
      <c r="F1325" s="8" t="s">
        <v>203</v>
      </c>
      <c r="G1325" s="8">
        <v>39</v>
      </c>
      <c r="H1325" s="10">
        <v>8057963184355</v>
      </c>
      <c r="I1325" s="11">
        <v>169</v>
      </c>
      <c r="J1325" s="11">
        <v>84.5</v>
      </c>
      <c r="K1325" s="9">
        <v>124</v>
      </c>
      <c r="L1325" s="8"/>
      <c r="M1325" s="4">
        <f>+L1325*J1325</f>
        <v>0</v>
      </c>
    </row>
    <row r="1326" spans="2:13" s="7" customFormat="1" ht="69.95" customHeight="1" x14ac:dyDescent="0.25">
      <c r="B1326" s="2" t="s">
        <v>10</v>
      </c>
      <c r="C1326" s="8"/>
      <c r="D1326" s="8" t="s">
        <v>196</v>
      </c>
      <c r="E1326" s="8" t="s">
        <v>86</v>
      </c>
      <c r="F1326" s="8" t="s">
        <v>203</v>
      </c>
      <c r="G1326" s="8">
        <v>39.5</v>
      </c>
      <c r="H1326" s="10">
        <v>8057963184362</v>
      </c>
      <c r="I1326" s="11">
        <v>169</v>
      </c>
      <c r="J1326" s="11">
        <v>84.5</v>
      </c>
      <c r="K1326" s="9">
        <v>86</v>
      </c>
      <c r="L1326" s="8"/>
      <c r="M1326" s="4">
        <f>+L1326*J1326</f>
        <v>0</v>
      </c>
    </row>
    <row r="1327" spans="2:13" s="7" customFormat="1" ht="69.95" customHeight="1" x14ac:dyDescent="0.25">
      <c r="B1327" s="2" t="s">
        <v>10</v>
      </c>
      <c r="C1327" s="8"/>
      <c r="D1327" s="8" t="s">
        <v>196</v>
      </c>
      <c r="E1327" s="8" t="s">
        <v>86</v>
      </c>
      <c r="F1327" s="8" t="s">
        <v>203</v>
      </c>
      <c r="G1327" s="8">
        <v>40</v>
      </c>
      <c r="H1327" s="10">
        <v>8057963184379</v>
      </c>
      <c r="I1327" s="11">
        <v>169</v>
      </c>
      <c r="J1327" s="11">
        <v>84.5</v>
      </c>
      <c r="K1327" s="9">
        <v>97</v>
      </c>
      <c r="L1327" s="8"/>
      <c r="M1327" s="4">
        <f>+L1327*J1327</f>
        <v>0</v>
      </c>
    </row>
    <row r="1328" spans="2:13" s="7" customFormat="1" ht="69.95" customHeight="1" x14ac:dyDescent="0.25">
      <c r="B1328" s="2" t="s">
        <v>10</v>
      </c>
      <c r="C1328" s="8"/>
      <c r="D1328" s="8" t="s">
        <v>196</v>
      </c>
      <c r="E1328" s="8" t="s">
        <v>86</v>
      </c>
      <c r="F1328" s="8" t="s">
        <v>203</v>
      </c>
      <c r="G1328" s="8">
        <v>40.5</v>
      </c>
      <c r="H1328" s="10">
        <v>8057963184386</v>
      </c>
      <c r="I1328" s="11">
        <v>169</v>
      </c>
      <c r="J1328" s="11">
        <v>84.5</v>
      </c>
      <c r="K1328" s="9">
        <v>74</v>
      </c>
      <c r="L1328" s="8"/>
      <c r="M1328" s="4">
        <f>+L1328*J1328</f>
        <v>0</v>
      </c>
    </row>
    <row r="1329" spans="2:13" s="7" customFormat="1" ht="69.95" customHeight="1" x14ac:dyDescent="0.25">
      <c r="B1329" s="2" t="s">
        <v>10</v>
      </c>
      <c r="C1329" s="8"/>
      <c r="D1329" s="8" t="s">
        <v>196</v>
      </c>
      <c r="E1329" s="8" t="s">
        <v>86</v>
      </c>
      <c r="F1329" s="8" t="s">
        <v>203</v>
      </c>
      <c r="G1329" s="8">
        <v>41</v>
      </c>
      <c r="H1329" s="10">
        <v>8057963184393</v>
      </c>
      <c r="I1329" s="11">
        <v>169</v>
      </c>
      <c r="J1329" s="11">
        <v>84.5</v>
      </c>
      <c r="K1329" s="9">
        <v>51</v>
      </c>
      <c r="L1329" s="8"/>
      <c r="M1329" s="4">
        <f>+L1329*J1329</f>
        <v>0</v>
      </c>
    </row>
    <row r="1330" spans="2:13" s="7" customFormat="1" ht="69.95" customHeight="1" x14ac:dyDescent="0.25">
      <c r="B1330" s="2" t="s">
        <v>10</v>
      </c>
      <c r="C1330" s="8"/>
      <c r="D1330" s="8" t="s">
        <v>196</v>
      </c>
      <c r="E1330" s="8" t="s">
        <v>86</v>
      </c>
      <c r="F1330" s="8" t="s">
        <v>203</v>
      </c>
      <c r="G1330" s="8">
        <v>41.5</v>
      </c>
      <c r="H1330" s="10">
        <v>8057963184409</v>
      </c>
      <c r="I1330" s="11">
        <v>169</v>
      </c>
      <c r="J1330" s="11">
        <v>84.5</v>
      </c>
      <c r="K1330" s="9">
        <v>67</v>
      </c>
      <c r="L1330" s="8"/>
      <c r="M1330" s="4">
        <f>+L1330*J1330</f>
        <v>0</v>
      </c>
    </row>
    <row r="1331" spans="2:13" s="7" customFormat="1" ht="69.95" customHeight="1" x14ac:dyDescent="0.25">
      <c r="B1331" s="2" t="s">
        <v>10</v>
      </c>
      <c r="C1331" s="8"/>
      <c r="D1331" s="8" t="s">
        <v>196</v>
      </c>
      <c r="E1331" s="8" t="s">
        <v>86</v>
      </c>
      <c r="F1331" s="8" t="s">
        <v>203</v>
      </c>
      <c r="G1331" s="8">
        <v>42</v>
      </c>
      <c r="H1331" s="10">
        <v>8057963184416</v>
      </c>
      <c r="I1331" s="11">
        <v>169</v>
      </c>
      <c r="J1331" s="11">
        <v>84.5</v>
      </c>
      <c r="K1331" s="9">
        <v>21</v>
      </c>
      <c r="L1331" s="8"/>
      <c r="M1331" s="4">
        <f>+L1331*J1331</f>
        <v>0</v>
      </c>
    </row>
    <row r="1332" spans="2:13" s="7" customFormat="1" ht="69.95" customHeight="1" x14ac:dyDescent="0.25">
      <c r="B1332" s="2" t="s">
        <v>10</v>
      </c>
      <c r="C1332" s="8"/>
      <c r="D1332" s="8" t="s">
        <v>196</v>
      </c>
      <c r="E1332" s="8" t="s">
        <v>86</v>
      </c>
      <c r="F1332" s="8" t="s">
        <v>203</v>
      </c>
      <c r="G1332" s="8">
        <v>42.5</v>
      </c>
      <c r="H1332" s="10">
        <v>8057963184423</v>
      </c>
      <c r="I1332" s="11">
        <v>169</v>
      </c>
      <c r="J1332" s="11">
        <v>84.5</v>
      </c>
      <c r="K1332" s="9">
        <v>113</v>
      </c>
      <c r="L1332" s="8"/>
      <c r="M1332" s="4">
        <f>+L1332*J1332</f>
        <v>0</v>
      </c>
    </row>
    <row r="1333" spans="2:13" s="7" customFormat="1" ht="69.95" customHeight="1" x14ac:dyDescent="0.25">
      <c r="B1333" s="2" t="s">
        <v>10</v>
      </c>
      <c r="C1333" s="8"/>
      <c r="D1333" s="8" t="s">
        <v>196</v>
      </c>
      <c r="E1333" s="8" t="s">
        <v>86</v>
      </c>
      <c r="F1333" s="8" t="s">
        <v>203</v>
      </c>
      <c r="G1333" s="8">
        <v>43</v>
      </c>
      <c r="H1333" s="10">
        <v>8057963184430</v>
      </c>
      <c r="I1333" s="11">
        <v>169</v>
      </c>
      <c r="J1333" s="11">
        <v>84.5</v>
      </c>
      <c r="K1333" s="9">
        <v>127</v>
      </c>
      <c r="L1333" s="8"/>
      <c r="M1333" s="4">
        <f>+L1333*J1333</f>
        <v>0</v>
      </c>
    </row>
    <row r="1334" spans="2:13" s="7" customFormat="1" ht="69.95" customHeight="1" x14ac:dyDescent="0.25">
      <c r="B1334" s="2" t="s">
        <v>10</v>
      </c>
      <c r="C1334" s="8"/>
      <c r="D1334" s="8" t="s">
        <v>196</v>
      </c>
      <c r="E1334" s="8" t="s">
        <v>86</v>
      </c>
      <c r="F1334" s="8" t="s">
        <v>203</v>
      </c>
      <c r="G1334" s="8">
        <v>43.5</v>
      </c>
      <c r="H1334" s="10">
        <v>8057963184447</v>
      </c>
      <c r="I1334" s="11">
        <v>169</v>
      </c>
      <c r="J1334" s="11">
        <v>84.5</v>
      </c>
      <c r="K1334" s="9">
        <v>124</v>
      </c>
      <c r="L1334" s="8"/>
      <c r="M1334" s="4">
        <f>+L1334*J1334</f>
        <v>0</v>
      </c>
    </row>
    <row r="1335" spans="2:13" s="7" customFormat="1" ht="69.95" customHeight="1" x14ac:dyDescent="0.25">
      <c r="B1335" s="2" t="s">
        <v>10</v>
      </c>
      <c r="C1335" s="8"/>
      <c r="D1335" s="8" t="s">
        <v>196</v>
      </c>
      <c r="E1335" s="8" t="s">
        <v>86</v>
      </c>
      <c r="F1335" s="8" t="s">
        <v>203</v>
      </c>
      <c r="G1335" s="8">
        <v>44</v>
      </c>
      <c r="H1335" s="10">
        <v>8057963184454</v>
      </c>
      <c r="I1335" s="11">
        <v>169</v>
      </c>
      <c r="J1335" s="11">
        <v>84.5</v>
      </c>
      <c r="K1335" s="9">
        <v>112</v>
      </c>
      <c r="L1335" s="8"/>
      <c r="M1335" s="4">
        <f>+L1335*J1335</f>
        <v>0</v>
      </c>
    </row>
    <row r="1336" spans="2:13" s="7" customFormat="1" ht="69.95" customHeight="1" x14ac:dyDescent="0.25">
      <c r="B1336" s="2" t="s">
        <v>10</v>
      </c>
      <c r="C1336" s="8"/>
      <c r="D1336" s="8" t="s">
        <v>196</v>
      </c>
      <c r="E1336" s="8" t="s">
        <v>86</v>
      </c>
      <c r="F1336" s="8" t="s">
        <v>203</v>
      </c>
      <c r="G1336" s="8">
        <v>44.5</v>
      </c>
      <c r="H1336" s="10">
        <v>8057963184461</v>
      </c>
      <c r="I1336" s="11">
        <v>169</v>
      </c>
      <c r="J1336" s="11">
        <v>84.5</v>
      </c>
      <c r="K1336" s="9">
        <v>102</v>
      </c>
      <c r="L1336" s="8"/>
      <c r="M1336" s="4">
        <f>+L1336*J1336</f>
        <v>0</v>
      </c>
    </row>
    <row r="1337" spans="2:13" s="7" customFormat="1" ht="69.95" customHeight="1" x14ac:dyDescent="0.25">
      <c r="B1337" s="2" t="s">
        <v>10</v>
      </c>
      <c r="C1337" s="8"/>
      <c r="D1337" s="8" t="s">
        <v>196</v>
      </c>
      <c r="E1337" s="8" t="s">
        <v>86</v>
      </c>
      <c r="F1337" s="8" t="s">
        <v>203</v>
      </c>
      <c r="G1337" s="8">
        <v>45</v>
      </c>
      <c r="H1337" s="10">
        <v>8057963184478</v>
      </c>
      <c r="I1337" s="11">
        <v>169</v>
      </c>
      <c r="J1337" s="11">
        <v>84.5</v>
      </c>
      <c r="K1337" s="9">
        <v>113</v>
      </c>
      <c r="L1337" s="8"/>
      <c r="M1337" s="4">
        <f>+L1337*J1337</f>
        <v>0</v>
      </c>
    </row>
    <row r="1338" spans="2:13" s="7" customFormat="1" ht="69.95" customHeight="1" x14ac:dyDescent="0.25">
      <c r="B1338" s="2" t="s">
        <v>10</v>
      </c>
      <c r="C1338" s="8"/>
      <c r="D1338" s="8" t="s">
        <v>196</v>
      </c>
      <c r="E1338" s="8" t="s">
        <v>86</v>
      </c>
      <c r="F1338" s="8" t="s">
        <v>203</v>
      </c>
      <c r="G1338" s="8">
        <v>45.5</v>
      </c>
      <c r="H1338" s="10">
        <v>8057963184485</v>
      </c>
      <c r="I1338" s="11">
        <v>169</v>
      </c>
      <c r="J1338" s="11">
        <v>84.5</v>
      </c>
      <c r="K1338" s="9">
        <v>71</v>
      </c>
      <c r="L1338" s="8"/>
      <c r="M1338" s="4">
        <f>+L1338*J1338</f>
        <v>0</v>
      </c>
    </row>
    <row r="1339" spans="2:13" s="7" customFormat="1" ht="69.95" customHeight="1" x14ac:dyDescent="0.25">
      <c r="B1339" s="2" t="s">
        <v>10</v>
      </c>
      <c r="C1339" s="8"/>
      <c r="D1339" s="8" t="s">
        <v>196</v>
      </c>
      <c r="E1339" s="8" t="s">
        <v>86</v>
      </c>
      <c r="F1339" s="8" t="s">
        <v>203</v>
      </c>
      <c r="G1339" s="8">
        <v>46</v>
      </c>
      <c r="H1339" s="10">
        <v>8057963184492</v>
      </c>
      <c r="I1339" s="11">
        <v>169</v>
      </c>
      <c r="J1339" s="11">
        <v>84.5</v>
      </c>
      <c r="K1339" s="9">
        <v>87</v>
      </c>
      <c r="L1339" s="8"/>
      <c r="M1339" s="4">
        <f>+L1339*J1339</f>
        <v>0</v>
      </c>
    </row>
    <row r="1340" spans="2:13" s="7" customFormat="1" ht="69.95" customHeight="1" x14ac:dyDescent="0.25">
      <c r="B1340" s="2" t="s">
        <v>10</v>
      </c>
      <c r="C1340" s="8"/>
      <c r="D1340" s="8" t="s">
        <v>196</v>
      </c>
      <c r="E1340" s="8" t="s">
        <v>86</v>
      </c>
      <c r="F1340" s="8" t="s">
        <v>203</v>
      </c>
      <c r="G1340" s="8">
        <v>46.5</v>
      </c>
      <c r="H1340" s="10">
        <v>8057963184508</v>
      </c>
      <c r="I1340" s="11">
        <v>169</v>
      </c>
      <c r="J1340" s="11">
        <v>84.5</v>
      </c>
      <c r="K1340" s="9">
        <v>19</v>
      </c>
      <c r="L1340" s="8"/>
      <c r="M1340" s="4">
        <f>+L1340*J1340</f>
        <v>0</v>
      </c>
    </row>
    <row r="1341" spans="2:13" s="7" customFormat="1" ht="69.95" customHeight="1" x14ac:dyDescent="0.25">
      <c r="B1341" s="2" t="s">
        <v>10</v>
      </c>
      <c r="C1341" s="8"/>
      <c r="D1341" s="8" t="s">
        <v>196</v>
      </c>
      <c r="E1341" s="8" t="s">
        <v>86</v>
      </c>
      <c r="F1341" s="8" t="s">
        <v>203</v>
      </c>
      <c r="G1341" s="8">
        <v>47</v>
      </c>
      <c r="H1341" s="10">
        <v>8057963184515</v>
      </c>
      <c r="I1341" s="11">
        <v>169</v>
      </c>
      <c r="J1341" s="11">
        <v>84.5</v>
      </c>
      <c r="K1341" s="9">
        <v>63</v>
      </c>
      <c r="L1341" s="8"/>
      <c r="M1341" s="4">
        <f>+L1341*J1341</f>
        <v>0</v>
      </c>
    </row>
    <row r="1342" spans="2:13" s="7" customFormat="1" ht="69.95" customHeight="1" x14ac:dyDescent="0.25">
      <c r="B1342" s="2" t="s">
        <v>10</v>
      </c>
      <c r="C1342" s="8"/>
      <c r="D1342" s="8" t="s">
        <v>196</v>
      </c>
      <c r="E1342" s="8" t="s">
        <v>86</v>
      </c>
      <c r="F1342" s="8" t="s">
        <v>203</v>
      </c>
      <c r="G1342" s="8">
        <v>48</v>
      </c>
      <c r="H1342" s="10">
        <v>8057963184522</v>
      </c>
      <c r="I1342" s="11">
        <v>169</v>
      </c>
      <c r="J1342" s="11">
        <v>84.5</v>
      </c>
      <c r="K1342" s="9">
        <v>35</v>
      </c>
      <c r="L1342" s="8"/>
      <c r="M1342" s="4">
        <f>+L1342*J1342</f>
        <v>0</v>
      </c>
    </row>
    <row r="1343" spans="2:13" s="7" customFormat="1" ht="69.95" customHeight="1" x14ac:dyDescent="0.25">
      <c r="B1343" s="2" t="s">
        <v>10</v>
      </c>
      <c r="C1343" s="8"/>
      <c r="D1343" s="8" t="s">
        <v>196</v>
      </c>
      <c r="E1343" s="8" t="s">
        <v>86</v>
      </c>
      <c r="F1343" s="8" t="s">
        <v>204</v>
      </c>
      <c r="G1343" s="8">
        <v>36</v>
      </c>
      <c r="H1343" s="10">
        <v>8057963184539</v>
      </c>
      <c r="I1343" s="11">
        <v>169</v>
      </c>
      <c r="J1343" s="11">
        <v>84.5</v>
      </c>
      <c r="K1343" s="9">
        <v>47</v>
      </c>
      <c r="L1343" s="8"/>
      <c r="M1343" s="4">
        <f>+L1343*J1343</f>
        <v>0</v>
      </c>
    </row>
    <row r="1344" spans="2:13" s="7" customFormat="1" ht="69.95" customHeight="1" x14ac:dyDescent="0.25">
      <c r="B1344" s="2" t="s">
        <v>10</v>
      </c>
      <c r="C1344" s="8"/>
      <c r="D1344" s="8" t="s">
        <v>196</v>
      </c>
      <c r="E1344" s="8" t="s">
        <v>86</v>
      </c>
      <c r="F1344" s="8" t="s">
        <v>204</v>
      </c>
      <c r="G1344" s="8">
        <v>36.5</v>
      </c>
      <c r="H1344" s="10">
        <v>8057963184546</v>
      </c>
      <c r="I1344" s="11">
        <v>169</v>
      </c>
      <c r="J1344" s="11">
        <v>84.5</v>
      </c>
      <c r="K1344" s="9">
        <v>44</v>
      </c>
      <c r="L1344" s="8"/>
      <c r="M1344" s="4">
        <f>+L1344*J1344</f>
        <v>0</v>
      </c>
    </row>
    <row r="1345" spans="2:13" s="7" customFormat="1" ht="69.95" customHeight="1" x14ac:dyDescent="0.25">
      <c r="B1345" s="2" t="s">
        <v>10</v>
      </c>
      <c r="C1345" s="8"/>
      <c r="D1345" s="8" t="s">
        <v>196</v>
      </c>
      <c r="E1345" s="8" t="s">
        <v>86</v>
      </c>
      <c r="F1345" s="8" t="s">
        <v>204</v>
      </c>
      <c r="G1345" s="8">
        <v>37</v>
      </c>
      <c r="H1345" s="10">
        <v>8057963184553</v>
      </c>
      <c r="I1345" s="11">
        <v>169</v>
      </c>
      <c r="J1345" s="11">
        <v>84.5</v>
      </c>
      <c r="K1345" s="9">
        <v>90</v>
      </c>
      <c r="L1345" s="8"/>
      <c r="M1345" s="4">
        <f>+L1345*J1345</f>
        <v>0</v>
      </c>
    </row>
    <row r="1346" spans="2:13" s="7" customFormat="1" ht="69.95" customHeight="1" x14ac:dyDescent="0.25">
      <c r="B1346" s="2" t="s">
        <v>10</v>
      </c>
      <c r="C1346" s="8"/>
      <c r="D1346" s="8" t="s">
        <v>196</v>
      </c>
      <c r="E1346" s="8" t="s">
        <v>86</v>
      </c>
      <c r="F1346" s="8" t="s">
        <v>204</v>
      </c>
      <c r="G1346" s="8">
        <v>37.5</v>
      </c>
      <c r="H1346" s="10">
        <v>8057963184560</v>
      </c>
      <c r="I1346" s="11">
        <v>169</v>
      </c>
      <c r="J1346" s="11">
        <v>84.5</v>
      </c>
      <c r="K1346" s="9">
        <v>68</v>
      </c>
      <c r="L1346" s="8"/>
      <c r="M1346" s="4">
        <f>+L1346*J1346</f>
        <v>0</v>
      </c>
    </row>
    <row r="1347" spans="2:13" s="7" customFormat="1" ht="69.95" customHeight="1" x14ac:dyDescent="0.25">
      <c r="B1347" s="2" t="s">
        <v>10</v>
      </c>
      <c r="C1347" s="8"/>
      <c r="D1347" s="8" t="s">
        <v>196</v>
      </c>
      <c r="E1347" s="8" t="s">
        <v>86</v>
      </c>
      <c r="F1347" s="8" t="s">
        <v>204</v>
      </c>
      <c r="G1347" s="8">
        <v>38</v>
      </c>
      <c r="H1347" s="10">
        <v>8057963184577</v>
      </c>
      <c r="I1347" s="11">
        <v>169</v>
      </c>
      <c r="J1347" s="11">
        <v>84.5</v>
      </c>
      <c r="K1347" s="9">
        <v>94</v>
      </c>
      <c r="L1347" s="8"/>
      <c r="M1347" s="4">
        <f>+L1347*J1347</f>
        <v>0</v>
      </c>
    </row>
    <row r="1348" spans="2:13" s="7" customFormat="1" ht="69.95" customHeight="1" x14ac:dyDescent="0.25">
      <c r="B1348" s="2" t="s">
        <v>10</v>
      </c>
      <c r="C1348" s="8"/>
      <c r="D1348" s="8" t="s">
        <v>196</v>
      </c>
      <c r="E1348" s="8" t="s">
        <v>86</v>
      </c>
      <c r="F1348" s="8" t="s">
        <v>204</v>
      </c>
      <c r="G1348" s="8">
        <v>38.5</v>
      </c>
      <c r="H1348" s="10">
        <v>8057963184584</v>
      </c>
      <c r="I1348" s="11">
        <v>169</v>
      </c>
      <c r="J1348" s="11">
        <v>84.5</v>
      </c>
      <c r="K1348" s="9">
        <v>70</v>
      </c>
      <c r="L1348" s="8"/>
      <c r="M1348" s="4">
        <f>+L1348*J1348</f>
        <v>0</v>
      </c>
    </row>
    <row r="1349" spans="2:13" s="7" customFormat="1" ht="69.95" customHeight="1" x14ac:dyDescent="0.25">
      <c r="B1349" s="2" t="s">
        <v>10</v>
      </c>
      <c r="C1349" s="8"/>
      <c r="D1349" s="8" t="s">
        <v>196</v>
      </c>
      <c r="E1349" s="8" t="s">
        <v>86</v>
      </c>
      <c r="F1349" s="8" t="s">
        <v>204</v>
      </c>
      <c r="G1349" s="8">
        <v>39</v>
      </c>
      <c r="H1349" s="10">
        <v>8057963184591</v>
      </c>
      <c r="I1349" s="11">
        <v>169</v>
      </c>
      <c r="J1349" s="11">
        <v>84.5</v>
      </c>
      <c r="K1349" s="9">
        <v>124</v>
      </c>
      <c r="L1349" s="8"/>
      <c r="M1349" s="4">
        <f>+L1349*J1349</f>
        <v>0</v>
      </c>
    </row>
    <row r="1350" spans="2:13" s="7" customFormat="1" ht="69.95" customHeight="1" x14ac:dyDescent="0.25">
      <c r="B1350" s="2" t="s">
        <v>10</v>
      </c>
      <c r="C1350" s="8"/>
      <c r="D1350" s="8" t="s">
        <v>196</v>
      </c>
      <c r="E1350" s="8" t="s">
        <v>86</v>
      </c>
      <c r="F1350" s="8" t="s">
        <v>204</v>
      </c>
      <c r="G1350" s="8">
        <v>39.5</v>
      </c>
      <c r="H1350" s="10">
        <v>8057963184607</v>
      </c>
      <c r="I1350" s="11">
        <v>169</v>
      </c>
      <c r="J1350" s="11">
        <v>84.5</v>
      </c>
      <c r="K1350" s="9">
        <v>86</v>
      </c>
      <c r="L1350" s="8"/>
      <c r="M1350" s="4">
        <f>+L1350*J1350</f>
        <v>0</v>
      </c>
    </row>
    <row r="1351" spans="2:13" s="7" customFormat="1" ht="69.95" customHeight="1" x14ac:dyDescent="0.25">
      <c r="B1351" s="2" t="s">
        <v>10</v>
      </c>
      <c r="C1351" s="8"/>
      <c r="D1351" s="8" t="s">
        <v>196</v>
      </c>
      <c r="E1351" s="8" t="s">
        <v>86</v>
      </c>
      <c r="F1351" s="8" t="s">
        <v>204</v>
      </c>
      <c r="G1351" s="8">
        <v>40</v>
      </c>
      <c r="H1351" s="10">
        <v>8057963184614</v>
      </c>
      <c r="I1351" s="11">
        <v>169</v>
      </c>
      <c r="J1351" s="11">
        <v>84.5</v>
      </c>
      <c r="K1351" s="9">
        <v>97</v>
      </c>
      <c r="L1351" s="8"/>
      <c r="M1351" s="4">
        <f>+L1351*J1351</f>
        <v>0</v>
      </c>
    </row>
    <row r="1352" spans="2:13" s="7" customFormat="1" ht="69.95" customHeight="1" x14ac:dyDescent="0.25">
      <c r="B1352" s="2" t="s">
        <v>10</v>
      </c>
      <c r="C1352" s="8"/>
      <c r="D1352" s="8" t="s">
        <v>196</v>
      </c>
      <c r="E1352" s="8" t="s">
        <v>86</v>
      </c>
      <c r="F1352" s="8" t="s">
        <v>204</v>
      </c>
      <c r="G1352" s="8">
        <v>40.5</v>
      </c>
      <c r="H1352" s="10">
        <v>8057963184621</v>
      </c>
      <c r="I1352" s="11">
        <v>169</v>
      </c>
      <c r="J1352" s="11">
        <v>84.5</v>
      </c>
      <c r="K1352" s="9">
        <v>74</v>
      </c>
      <c r="L1352" s="8"/>
      <c r="M1352" s="4">
        <f>+L1352*J1352</f>
        <v>0</v>
      </c>
    </row>
    <row r="1353" spans="2:13" s="7" customFormat="1" ht="69.95" customHeight="1" x14ac:dyDescent="0.25">
      <c r="B1353" s="2" t="s">
        <v>10</v>
      </c>
      <c r="C1353" s="8"/>
      <c r="D1353" s="8" t="s">
        <v>196</v>
      </c>
      <c r="E1353" s="8" t="s">
        <v>86</v>
      </c>
      <c r="F1353" s="8" t="s">
        <v>204</v>
      </c>
      <c r="G1353" s="8">
        <v>41</v>
      </c>
      <c r="H1353" s="10">
        <v>8057963184638</v>
      </c>
      <c r="I1353" s="11">
        <v>169</v>
      </c>
      <c r="J1353" s="11">
        <v>84.5</v>
      </c>
      <c r="K1353" s="9">
        <v>51</v>
      </c>
      <c r="L1353" s="8"/>
      <c r="M1353" s="4">
        <f>+L1353*J1353</f>
        <v>0</v>
      </c>
    </row>
    <row r="1354" spans="2:13" s="7" customFormat="1" ht="69.95" customHeight="1" x14ac:dyDescent="0.25">
      <c r="B1354" s="2" t="s">
        <v>10</v>
      </c>
      <c r="C1354" s="8"/>
      <c r="D1354" s="8" t="s">
        <v>196</v>
      </c>
      <c r="E1354" s="8" t="s">
        <v>86</v>
      </c>
      <c r="F1354" s="8" t="s">
        <v>204</v>
      </c>
      <c r="G1354" s="8">
        <v>41.5</v>
      </c>
      <c r="H1354" s="10">
        <v>8057963184645</v>
      </c>
      <c r="I1354" s="11">
        <v>169</v>
      </c>
      <c r="J1354" s="11">
        <v>84.5</v>
      </c>
      <c r="K1354" s="9">
        <v>67</v>
      </c>
      <c r="L1354" s="8"/>
      <c r="M1354" s="4">
        <f>+L1354*J1354</f>
        <v>0</v>
      </c>
    </row>
    <row r="1355" spans="2:13" s="7" customFormat="1" ht="69.95" customHeight="1" x14ac:dyDescent="0.25">
      <c r="B1355" s="2" t="s">
        <v>10</v>
      </c>
      <c r="C1355" s="8"/>
      <c r="D1355" s="8" t="s">
        <v>196</v>
      </c>
      <c r="E1355" s="8" t="s">
        <v>86</v>
      </c>
      <c r="F1355" s="8" t="s">
        <v>204</v>
      </c>
      <c r="G1355" s="8">
        <v>42</v>
      </c>
      <c r="H1355" s="10">
        <v>8057963184652</v>
      </c>
      <c r="I1355" s="11">
        <v>169</v>
      </c>
      <c r="J1355" s="11">
        <v>84.5</v>
      </c>
      <c r="K1355" s="9">
        <v>21</v>
      </c>
      <c r="L1355" s="8"/>
      <c r="M1355" s="4">
        <f>+L1355*J1355</f>
        <v>0</v>
      </c>
    </row>
    <row r="1356" spans="2:13" s="7" customFormat="1" ht="69.95" customHeight="1" x14ac:dyDescent="0.25">
      <c r="B1356" s="2" t="s">
        <v>10</v>
      </c>
      <c r="C1356" s="8"/>
      <c r="D1356" s="8" t="s">
        <v>196</v>
      </c>
      <c r="E1356" s="8" t="s">
        <v>86</v>
      </c>
      <c r="F1356" s="8" t="s">
        <v>205</v>
      </c>
      <c r="G1356" s="8">
        <v>36</v>
      </c>
      <c r="H1356" s="10">
        <v>8057963184775</v>
      </c>
      <c r="I1356" s="11">
        <v>169</v>
      </c>
      <c r="J1356" s="11">
        <v>84.5</v>
      </c>
      <c r="K1356" s="9">
        <v>47</v>
      </c>
      <c r="L1356" s="8"/>
      <c r="M1356" s="4">
        <f>+L1356*J1356</f>
        <v>0</v>
      </c>
    </row>
    <row r="1357" spans="2:13" s="7" customFormat="1" ht="69.95" customHeight="1" x14ac:dyDescent="0.25">
      <c r="B1357" s="2" t="s">
        <v>10</v>
      </c>
      <c r="C1357" s="8"/>
      <c r="D1357" s="8" t="s">
        <v>196</v>
      </c>
      <c r="E1357" s="8" t="s">
        <v>86</v>
      </c>
      <c r="F1357" s="8" t="s">
        <v>205</v>
      </c>
      <c r="G1357" s="8">
        <v>36.5</v>
      </c>
      <c r="H1357" s="10">
        <v>8057963184782</v>
      </c>
      <c r="I1357" s="11">
        <v>169</v>
      </c>
      <c r="J1357" s="11">
        <v>84.5</v>
      </c>
      <c r="K1357" s="9">
        <v>44</v>
      </c>
      <c r="L1357" s="8"/>
      <c r="M1357" s="4">
        <f>+L1357*J1357</f>
        <v>0</v>
      </c>
    </row>
    <row r="1358" spans="2:13" s="7" customFormat="1" ht="69.95" customHeight="1" x14ac:dyDescent="0.25">
      <c r="B1358" s="2" t="s">
        <v>10</v>
      </c>
      <c r="C1358" s="8"/>
      <c r="D1358" s="8" t="s">
        <v>196</v>
      </c>
      <c r="E1358" s="8" t="s">
        <v>86</v>
      </c>
      <c r="F1358" s="8" t="s">
        <v>205</v>
      </c>
      <c r="G1358" s="8">
        <v>37</v>
      </c>
      <c r="H1358" s="10">
        <v>8057963184799</v>
      </c>
      <c r="I1358" s="11">
        <v>169</v>
      </c>
      <c r="J1358" s="11">
        <v>84.5</v>
      </c>
      <c r="K1358" s="9">
        <v>90</v>
      </c>
      <c r="L1358" s="8"/>
      <c r="M1358" s="4">
        <f>+L1358*J1358</f>
        <v>0</v>
      </c>
    </row>
    <row r="1359" spans="2:13" s="7" customFormat="1" ht="69.95" customHeight="1" x14ac:dyDescent="0.25">
      <c r="B1359" s="2" t="s">
        <v>10</v>
      </c>
      <c r="C1359" s="8"/>
      <c r="D1359" s="8" t="s">
        <v>196</v>
      </c>
      <c r="E1359" s="8" t="s">
        <v>86</v>
      </c>
      <c r="F1359" s="8" t="s">
        <v>205</v>
      </c>
      <c r="G1359" s="8">
        <v>37.5</v>
      </c>
      <c r="H1359" s="10">
        <v>8057963184805</v>
      </c>
      <c r="I1359" s="11">
        <v>169</v>
      </c>
      <c r="J1359" s="11">
        <v>84.5</v>
      </c>
      <c r="K1359" s="9">
        <v>68</v>
      </c>
      <c r="L1359" s="8"/>
      <c r="M1359" s="4">
        <f>+L1359*J1359</f>
        <v>0</v>
      </c>
    </row>
    <row r="1360" spans="2:13" s="7" customFormat="1" ht="69.95" customHeight="1" x14ac:dyDescent="0.25">
      <c r="B1360" s="2" t="s">
        <v>10</v>
      </c>
      <c r="C1360" s="8"/>
      <c r="D1360" s="8" t="s">
        <v>196</v>
      </c>
      <c r="E1360" s="8" t="s">
        <v>86</v>
      </c>
      <c r="F1360" s="8" t="s">
        <v>205</v>
      </c>
      <c r="G1360" s="8">
        <v>38</v>
      </c>
      <c r="H1360" s="10">
        <v>8057963184812</v>
      </c>
      <c r="I1360" s="11">
        <v>169</v>
      </c>
      <c r="J1360" s="11">
        <v>84.5</v>
      </c>
      <c r="K1360" s="9">
        <v>94</v>
      </c>
      <c r="L1360" s="8"/>
      <c r="M1360" s="4">
        <f>+L1360*J1360</f>
        <v>0</v>
      </c>
    </row>
    <row r="1361" spans="2:13" s="7" customFormat="1" ht="69.95" customHeight="1" x14ac:dyDescent="0.25">
      <c r="B1361" s="2" t="s">
        <v>10</v>
      </c>
      <c r="C1361" s="8"/>
      <c r="D1361" s="8" t="s">
        <v>196</v>
      </c>
      <c r="E1361" s="8" t="s">
        <v>86</v>
      </c>
      <c r="F1361" s="8" t="s">
        <v>205</v>
      </c>
      <c r="G1361" s="8">
        <v>38.5</v>
      </c>
      <c r="H1361" s="10">
        <v>8057963184829</v>
      </c>
      <c r="I1361" s="11">
        <v>169</v>
      </c>
      <c r="J1361" s="11">
        <v>84.5</v>
      </c>
      <c r="K1361" s="9">
        <v>70</v>
      </c>
      <c r="L1361" s="8"/>
      <c r="M1361" s="4">
        <f>+L1361*J1361</f>
        <v>0</v>
      </c>
    </row>
    <row r="1362" spans="2:13" s="7" customFormat="1" ht="69.95" customHeight="1" x14ac:dyDescent="0.25">
      <c r="B1362" s="2" t="s">
        <v>10</v>
      </c>
      <c r="C1362" s="8"/>
      <c r="D1362" s="8" t="s">
        <v>196</v>
      </c>
      <c r="E1362" s="8" t="s">
        <v>86</v>
      </c>
      <c r="F1362" s="8" t="s">
        <v>205</v>
      </c>
      <c r="G1362" s="8">
        <v>39</v>
      </c>
      <c r="H1362" s="10">
        <v>8057963184836</v>
      </c>
      <c r="I1362" s="11">
        <v>169</v>
      </c>
      <c r="J1362" s="11">
        <v>84.5</v>
      </c>
      <c r="K1362" s="9">
        <v>124</v>
      </c>
      <c r="L1362" s="8"/>
      <c r="M1362" s="4">
        <f>+L1362*J1362</f>
        <v>0</v>
      </c>
    </row>
    <row r="1363" spans="2:13" s="7" customFormat="1" ht="69.95" customHeight="1" x14ac:dyDescent="0.25">
      <c r="B1363" s="2" t="s">
        <v>10</v>
      </c>
      <c r="C1363" s="8"/>
      <c r="D1363" s="8" t="s">
        <v>196</v>
      </c>
      <c r="E1363" s="8" t="s">
        <v>86</v>
      </c>
      <c r="F1363" s="8" t="s">
        <v>205</v>
      </c>
      <c r="G1363" s="8">
        <v>39.5</v>
      </c>
      <c r="H1363" s="10">
        <v>8057963184843</v>
      </c>
      <c r="I1363" s="11">
        <v>169</v>
      </c>
      <c r="J1363" s="11">
        <v>84.5</v>
      </c>
      <c r="K1363" s="9">
        <v>86</v>
      </c>
      <c r="L1363" s="8"/>
      <c r="M1363" s="4">
        <f>+L1363*J1363</f>
        <v>0</v>
      </c>
    </row>
    <row r="1364" spans="2:13" s="7" customFormat="1" ht="69.95" customHeight="1" x14ac:dyDescent="0.25">
      <c r="B1364" s="2" t="s">
        <v>10</v>
      </c>
      <c r="C1364" s="8"/>
      <c r="D1364" s="8" t="s">
        <v>196</v>
      </c>
      <c r="E1364" s="8" t="s">
        <v>86</v>
      </c>
      <c r="F1364" s="8" t="s">
        <v>205</v>
      </c>
      <c r="G1364" s="8">
        <v>40</v>
      </c>
      <c r="H1364" s="10">
        <v>8057963184850</v>
      </c>
      <c r="I1364" s="11">
        <v>169</v>
      </c>
      <c r="J1364" s="11">
        <v>84.5</v>
      </c>
      <c r="K1364" s="9">
        <v>97</v>
      </c>
      <c r="L1364" s="8"/>
      <c r="M1364" s="4">
        <f>+L1364*J1364</f>
        <v>0</v>
      </c>
    </row>
    <row r="1365" spans="2:13" s="7" customFormat="1" ht="69.95" customHeight="1" x14ac:dyDescent="0.25">
      <c r="B1365" s="2" t="s">
        <v>10</v>
      </c>
      <c r="C1365" s="8"/>
      <c r="D1365" s="8" t="s">
        <v>196</v>
      </c>
      <c r="E1365" s="8" t="s">
        <v>86</v>
      </c>
      <c r="F1365" s="8" t="s">
        <v>205</v>
      </c>
      <c r="G1365" s="8">
        <v>40.5</v>
      </c>
      <c r="H1365" s="10">
        <v>8057963184867</v>
      </c>
      <c r="I1365" s="11">
        <v>169</v>
      </c>
      <c r="J1365" s="11">
        <v>84.5</v>
      </c>
      <c r="K1365" s="9">
        <v>74</v>
      </c>
      <c r="L1365" s="8"/>
      <c r="M1365" s="4">
        <f>+L1365*J1365</f>
        <v>0</v>
      </c>
    </row>
    <row r="1366" spans="2:13" s="7" customFormat="1" ht="69.95" customHeight="1" x14ac:dyDescent="0.25">
      <c r="B1366" s="2" t="s">
        <v>10</v>
      </c>
      <c r="C1366" s="8"/>
      <c r="D1366" s="8" t="s">
        <v>196</v>
      </c>
      <c r="E1366" s="8" t="s">
        <v>86</v>
      </c>
      <c r="F1366" s="8" t="s">
        <v>205</v>
      </c>
      <c r="G1366" s="8">
        <v>41</v>
      </c>
      <c r="H1366" s="10">
        <v>8057963184874</v>
      </c>
      <c r="I1366" s="11">
        <v>169</v>
      </c>
      <c r="J1366" s="11">
        <v>84.5</v>
      </c>
      <c r="K1366" s="9">
        <v>51</v>
      </c>
      <c r="L1366" s="8"/>
      <c r="M1366" s="4">
        <f>+L1366*J1366</f>
        <v>0</v>
      </c>
    </row>
    <row r="1367" spans="2:13" s="7" customFormat="1" ht="69.95" customHeight="1" x14ac:dyDescent="0.25">
      <c r="B1367" s="2" t="s">
        <v>10</v>
      </c>
      <c r="C1367" s="8"/>
      <c r="D1367" s="8" t="s">
        <v>196</v>
      </c>
      <c r="E1367" s="8" t="s">
        <v>86</v>
      </c>
      <c r="F1367" s="8" t="s">
        <v>205</v>
      </c>
      <c r="G1367" s="8">
        <v>41.5</v>
      </c>
      <c r="H1367" s="10">
        <v>8057963184881</v>
      </c>
      <c r="I1367" s="11">
        <v>169</v>
      </c>
      <c r="J1367" s="11">
        <v>84.5</v>
      </c>
      <c r="K1367" s="9">
        <v>67</v>
      </c>
      <c r="L1367" s="8"/>
      <c r="M1367" s="4">
        <f>+L1367*J1367</f>
        <v>0</v>
      </c>
    </row>
    <row r="1368" spans="2:13" s="7" customFormat="1" ht="69.95" customHeight="1" x14ac:dyDescent="0.25">
      <c r="B1368" s="2" t="s">
        <v>10</v>
      </c>
      <c r="C1368" s="8"/>
      <c r="D1368" s="8" t="s">
        <v>196</v>
      </c>
      <c r="E1368" s="8" t="s">
        <v>86</v>
      </c>
      <c r="F1368" s="8" t="s">
        <v>205</v>
      </c>
      <c r="G1368" s="8">
        <v>42</v>
      </c>
      <c r="H1368" s="10">
        <v>8057963184898</v>
      </c>
      <c r="I1368" s="11">
        <v>169</v>
      </c>
      <c r="J1368" s="11">
        <v>84.5</v>
      </c>
      <c r="K1368" s="9">
        <v>21</v>
      </c>
      <c r="L1368" s="8"/>
      <c r="M1368" s="4">
        <f>+L1368*J1368</f>
        <v>0</v>
      </c>
    </row>
    <row r="1369" spans="2:13" s="7" customFormat="1" ht="69.95" customHeight="1" x14ac:dyDescent="0.25">
      <c r="B1369" s="2" t="s">
        <v>10</v>
      </c>
      <c r="C1369" s="8"/>
      <c r="D1369" s="8" t="s">
        <v>196</v>
      </c>
      <c r="E1369" s="8" t="s">
        <v>86</v>
      </c>
      <c r="F1369" s="8" t="s">
        <v>206</v>
      </c>
      <c r="G1369" s="8">
        <v>36</v>
      </c>
      <c r="H1369" s="10">
        <v>8057963185017</v>
      </c>
      <c r="I1369" s="11">
        <v>169</v>
      </c>
      <c r="J1369" s="11">
        <v>84.5</v>
      </c>
      <c r="K1369" s="9">
        <v>47</v>
      </c>
      <c r="L1369" s="8"/>
      <c r="M1369" s="4">
        <f>+L1369*J1369</f>
        <v>0</v>
      </c>
    </row>
    <row r="1370" spans="2:13" s="7" customFormat="1" ht="69.95" customHeight="1" x14ac:dyDescent="0.25">
      <c r="B1370" s="2" t="s">
        <v>10</v>
      </c>
      <c r="C1370" s="8"/>
      <c r="D1370" s="8" t="s">
        <v>196</v>
      </c>
      <c r="E1370" s="8" t="s">
        <v>86</v>
      </c>
      <c r="F1370" s="8" t="s">
        <v>206</v>
      </c>
      <c r="G1370" s="8">
        <v>36.5</v>
      </c>
      <c r="H1370" s="10">
        <v>8057963185024</v>
      </c>
      <c r="I1370" s="11">
        <v>169</v>
      </c>
      <c r="J1370" s="11">
        <v>84.5</v>
      </c>
      <c r="K1370" s="9">
        <v>44</v>
      </c>
      <c r="L1370" s="8"/>
      <c r="M1370" s="4">
        <f>+L1370*J1370</f>
        <v>0</v>
      </c>
    </row>
    <row r="1371" spans="2:13" s="7" customFormat="1" ht="69.95" customHeight="1" x14ac:dyDescent="0.25">
      <c r="B1371" s="2" t="s">
        <v>10</v>
      </c>
      <c r="C1371" s="8"/>
      <c r="D1371" s="8" t="s">
        <v>196</v>
      </c>
      <c r="E1371" s="8" t="s">
        <v>86</v>
      </c>
      <c r="F1371" s="8" t="s">
        <v>206</v>
      </c>
      <c r="G1371" s="8">
        <v>37</v>
      </c>
      <c r="H1371" s="10">
        <v>8057963185031</v>
      </c>
      <c r="I1371" s="11">
        <v>169</v>
      </c>
      <c r="J1371" s="11">
        <v>84.5</v>
      </c>
      <c r="K1371" s="9">
        <v>90</v>
      </c>
      <c r="L1371" s="8"/>
      <c r="M1371" s="4">
        <f>+L1371*J1371</f>
        <v>0</v>
      </c>
    </row>
    <row r="1372" spans="2:13" s="7" customFormat="1" ht="69.95" customHeight="1" x14ac:dyDescent="0.25">
      <c r="B1372" s="2" t="s">
        <v>10</v>
      </c>
      <c r="C1372" s="8"/>
      <c r="D1372" s="8" t="s">
        <v>196</v>
      </c>
      <c r="E1372" s="8" t="s">
        <v>86</v>
      </c>
      <c r="F1372" s="8" t="s">
        <v>206</v>
      </c>
      <c r="G1372" s="8">
        <v>37.5</v>
      </c>
      <c r="H1372" s="10">
        <v>8057963185048</v>
      </c>
      <c r="I1372" s="11">
        <v>169</v>
      </c>
      <c r="J1372" s="11">
        <v>84.5</v>
      </c>
      <c r="K1372" s="9">
        <v>68</v>
      </c>
      <c r="L1372" s="8"/>
      <c r="M1372" s="4">
        <f>+L1372*J1372</f>
        <v>0</v>
      </c>
    </row>
    <row r="1373" spans="2:13" s="7" customFormat="1" ht="69.95" customHeight="1" x14ac:dyDescent="0.25">
      <c r="B1373" s="2" t="s">
        <v>10</v>
      </c>
      <c r="C1373" s="8"/>
      <c r="D1373" s="8" t="s">
        <v>196</v>
      </c>
      <c r="E1373" s="8" t="s">
        <v>86</v>
      </c>
      <c r="F1373" s="8" t="s">
        <v>206</v>
      </c>
      <c r="G1373" s="8">
        <v>38</v>
      </c>
      <c r="H1373" s="10">
        <v>8057963185055</v>
      </c>
      <c r="I1373" s="11">
        <v>169</v>
      </c>
      <c r="J1373" s="11">
        <v>84.5</v>
      </c>
      <c r="K1373" s="9">
        <v>94</v>
      </c>
      <c r="L1373" s="8"/>
      <c r="M1373" s="4">
        <f>+L1373*J1373</f>
        <v>0</v>
      </c>
    </row>
    <row r="1374" spans="2:13" s="7" customFormat="1" ht="69.95" customHeight="1" x14ac:dyDescent="0.25">
      <c r="B1374" s="2" t="s">
        <v>10</v>
      </c>
      <c r="C1374" s="8"/>
      <c r="D1374" s="8" t="s">
        <v>196</v>
      </c>
      <c r="E1374" s="8" t="s">
        <v>86</v>
      </c>
      <c r="F1374" s="8" t="s">
        <v>206</v>
      </c>
      <c r="G1374" s="8">
        <v>38.5</v>
      </c>
      <c r="H1374" s="10">
        <v>8057963185062</v>
      </c>
      <c r="I1374" s="11">
        <v>169</v>
      </c>
      <c r="J1374" s="11">
        <v>84.5</v>
      </c>
      <c r="K1374" s="9">
        <v>70</v>
      </c>
      <c r="L1374" s="8"/>
      <c r="M1374" s="4">
        <f>+L1374*J1374</f>
        <v>0</v>
      </c>
    </row>
    <row r="1375" spans="2:13" s="7" customFormat="1" ht="69.95" customHeight="1" x14ac:dyDescent="0.25">
      <c r="B1375" s="2" t="s">
        <v>10</v>
      </c>
      <c r="C1375" s="8"/>
      <c r="D1375" s="8" t="s">
        <v>196</v>
      </c>
      <c r="E1375" s="8" t="s">
        <v>86</v>
      </c>
      <c r="F1375" s="8" t="s">
        <v>206</v>
      </c>
      <c r="G1375" s="8">
        <v>39</v>
      </c>
      <c r="H1375" s="10">
        <v>8057963185079</v>
      </c>
      <c r="I1375" s="11">
        <v>169</v>
      </c>
      <c r="J1375" s="11">
        <v>84.5</v>
      </c>
      <c r="K1375" s="9">
        <v>124</v>
      </c>
      <c r="L1375" s="8"/>
      <c r="M1375" s="4">
        <f>+L1375*J1375</f>
        <v>0</v>
      </c>
    </row>
    <row r="1376" spans="2:13" s="7" customFormat="1" ht="69.95" customHeight="1" x14ac:dyDescent="0.25">
      <c r="B1376" s="2" t="s">
        <v>10</v>
      </c>
      <c r="C1376" s="8"/>
      <c r="D1376" s="8" t="s">
        <v>196</v>
      </c>
      <c r="E1376" s="8" t="s">
        <v>86</v>
      </c>
      <c r="F1376" s="8" t="s">
        <v>206</v>
      </c>
      <c r="G1376" s="8">
        <v>39.5</v>
      </c>
      <c r="H1376" s="10">
        <v>8057963185086</v>
      </c>
      <c r="I1376" s="11">
        <v>169</v>
      </c>
      <c r="J1376" s="11">
        <v>84.5</v>
      </c>
      <c r="K1376" s="9">
        <v>86</v>
      </c>
      <c r="L1376" s="8"/>
      <c r="M1376" s="4">
        <f>+L1376*J1376</f>
        <v>0</v>
      </c>
    </row>
    <row r="1377" spans="2:13" s="7" customFormat="1" ht="69.95" customHeight="1" x14ac:dyDescent="0.25">
      <c r="B1377" s="2" t="s">
        <v>10</v>
      </c>
      <c r="C1377" s="8"/>
      <c r="D1377" s="8" t="s">
        <v>196</v>
      </c>
      <c r="E1377" s="8" t="s">
        <v>86</v>
      </c>
      <c r="F1377" s="8" t="s">
        <v>206</v>
      </c>
      <c r="G1377" s="8">
        <v>40</v>
      </c>
      <c r="H1377" s="10">
        <v>8057963185093</v>
      </c>
      <c r="I1377" s="11">
        <v>169</v>
      </c>
      <c r="J1377" s="11">
        <v>84.5</v>
      </c>
      <c r="K1377" s="9">
        <v>97</v>
      </c>
      <c r="L1377" s="8"/>
      <c r="M1377" s="4">
        <f>+L1377*J1377</f>
        <v>0</v>
      </c>
    </row>
    <row r="1378" spans="2:13" s="7" customFormat="1" ht="69.95" customHeight="1" x14ac:dyDescent="0.25">
      <c r="B1378" s="2" t="s">
        <v>10</v>
      </c>
      <c r="C1378" s="8"/>
      <c r="D1378" s="8" t="s">
        <v>196</v>
      </c>
      <c r="E1378" s="8" t="s">
        <v>86</v>
      </c>
      <c r="F1378" s="8" t="s">
        <v>206</v>
      </c>
      <c r="G1378" s="8">
        <v>40.5</v>
      </c>
      <c r="H1378" s="10">
        <v>8057963185109</v>
      </c>
      <c r="I1378" s="11">
        <v>169</v>
      </c>
      <c r="J1378" s="11">
        <v>84.5</v>
      </c>
      <c r="K1378" s="9">
        <v>74</v>
      </c>
      <c r="L1378" s="8"/>
      <c r="M1378" s="4">
        <f>+L1378*J1378</f>
        <v>0</v>
      </c>
    </row>
    <row r="1379" spans="2:13" s="7" customFormat="1" ht="69.95" customHeight="1" x14ac:dyDescent="0.25">
      <c r="B1379" s="2" t="s">
        <v>10</v>
      </c>
      <c r="C1379" s="8"/>
      <c r="D1379" s="8" t="s">
        <v>196</v>
      </c>
      <c r="E1379" s="8" t="s">
        <v>86</v>
      </c>
      <c r="F1379" s="8" t="s">
        <v>206</v>
      </c>
      <c r="G1379" s="8">
        <v>41</v>
      </c>
      <c r="H1379" s="10">
        <v>8057963185116</v>
      </c>
      <c r="I1379" s="11">
        <v>169</v>
      </c>
      <c r="J1379" s="11">
        <v>84.5</v>
      </c>
      <c r="K1379" s="9">
        <v>51</v>
      </c>
      <c r="L1379" s="8"/>
      <c r="M1379" s="4">
        <f>+L1379*J1379</f>
        <v>0</v>
      </c>
    </row>
    <row r="1380" spans="2:13" s="7" customFormat="1" ht="69.95" customHeight="1" x14ac:dyDescent="0.25">
      <c r="B1380" s="2" t="s">
        <v>10</v>
      </c>
      <c r="C1380" s="8"/>
      <c r="D1380" s="8" t="s">
        <v>196</v>
      </c>
      <c r="E1380" s="8" t="s">
        <v>86</v>
      </c>
      <c r="F1380" s="8" t="s">
        <v>206</v>
      </c>
      <c r="G1380" s="8">
        <v>41.5</v>
      </c>
      <c r="H1380" s="10">
        <v>8057963185123</v>
      </c>
      <c r="I1380" s="11">
        <v>169</v>
      </c>
      <c r="J1380" s="11">
        <v>84.5</v>
      </c>
      <c r="K1380" s="9">
        <v>67</v>
      </c>
      <c r="L1380" s="8"/>
      <c r="M1380" s="4">
        <f>+L1380*J1380</f>
        <v>0</v>
      </c>
    </row>
    <row r="1381" spans="2:13" s="7" customFormat="1" ht="69.95" customHeight="1" x14ac:dyDescent="0.25">
      <c r="B1381" s="2" t="s">
        <v>10</v>
      </c>
      <c r="C1381" s="8"/>
      <c r="D1381" s="8" t="s">
        <v>196</v>
      </c>
      <c r="E1381" s="8" t="s">
        <v>86</v>
      </c>
      <c r="F1381" s="8" t="s">
        <v>206</v>
      </c>
      <c r="G1381" s="8">
        <v>42</v>
      </c>
      <c r="H1381" s="10">
        <v>8057963185130</v>
      </c>
      <c r="I1381" s="11">
        <v>169</v>
      </c>
      <c r="J1381" s="11">
        <v>84.5</v>
      </c>
      <c r="K1381" s="9">
        <v>21</v>
      </c>
      <c r="L1381" s="8"/>
      <c r="M1381" s="4">
        <f>+L1381*J1381</f>
        <v>0</v>
      </c>
    </row>
    <row r="1382" spans="2:13" s="7" customFormat="1" ht="69.95" customHeight="1" x14ac:dyDescent="0.25">
      <c r="B1382" s="2" t="s">
        <v>10</v>
      </c>
      <c r="C1382" s="8"/>
      <c r="D1382" s="8" t="s">
        <v>196</v>
      </c>
      <c r="E1382" s="8" t="s">
        <v>86</v>
      </c>
      <c r="F1382" s="8" t="s">
        <v>207</v>
      </c>
      <c r="G1382" s="8">
        <v>36</v>
      </c>
      <c r="H1382" s="10">
        <v>8057963318668</v>
      </c>
      <c r="I1382" s="11">
        <v>169</v>
      </c>
      <c r="J1382" s="11">
        <v>84.5</v>
      </c>
      <c r="K1382" s="9">
        <v>47</v>
      </c>
      <c r="L1382" s="8"/>
      <c r="M1382" s="4">
        <f>+L1382*J1382</f>
        <v>0</v>
      </c>
    </row>
    <row r="1383" spans="2:13" s="7" customFormat="1" ht="69.95" customHeight="1" x14ac:dyDescent="0.25">
      <c r="B1383" s="2" t="s">
        <v>10</v>
      </c>
      <c r="C1383" s="8"/>
      <c r="D1383" s="8" t="s">
        <v>196</v>
      </c>
      <c r="E1383" s="8" t="s">
        <v>86</v>
      </c>
      <c r="F1383" s="8" t="s">
        <v>207</v>
      </c>
      <c r="G1383" s="8">
        <v>36.5</v>
      </c>
      <c r="H1383" s="10">
        <v>8057963318675</v>
      </c>
      <c r="I1383" s="11">
        <v>169</v>
      </c>
      <c r="J1383" s="11">
        <v>84.5</v>
      </c>
      <c r="K1383" s="9">
        <v>44</v>
      </c>
      <c r="L1383" s="8"/>
      <c r="M1383" s="4">
        <f>+L1383*J1383</f>
        <v>0</v>
      </c>
    </row>
    <row r="1384" spans="2:13" s="7" customFormat="1" ht="69.95" customHeight="1" x14ac:dyDescent="0.25">
      <c r="B1384" s="2" t="s">
        <v>10</v>
      </c>
      <c r="C1384" s="8"/>
      <c r="D1384" s="8" t="s">
        <v>196</v>
      </c>
      <c r="E1384" s="8" t="s">
        <v>86</v>
      </c>
      <c r="F1384" s="8" t="s">
        <v>207</v>
      </c>
      <c r="G1384" s="8">
        <v>37</v>
      </c>
      <c r="H1384" s="10">
        <v>8057963318682</v>
      </c>
      <c r="I1384" s="11">
        <v>169</v>
      </c>
      <c r="J1384" s="11">
        <v>84.5</v>
      </c>
      <c r="K1384" s="9">
        <v>90</v>
      </c>
      <c r="L1384" s="8"/>
      <c r="M1384" s="4">
        <f>+L1384*J1384</f>
        <v>0</v>
      </c>
    </row>
    <row r="1385" spans="2:13" s="7" customFormat="1" ht="69.95" customHeight="1" x14ac:dyDescent="0.25">
      <c r="B1385" s="2" t="s">
        <v>10</v>
      </c>
      <c r="C1385" s="8"/>
      <c r="D1385" s="8" t="s">
        <v>196</v>
      </c>
      <c r="E1385" s="8" t="s">
        <v>86</v>
      </c>
      <c r="F1385" s="8" t="s">
        <v>207</v>
      </c>
      <c r="G1385" s="8">
        <v>37.5</v>
      </c>
      <c r="H1385" s="10">
        <v>8057963318699</v>
      </c>
      <c r="I1385" s="11">
        <v>169</v>
      </c>
      <c r="J1385" s="11">
        <v>84.5</v>
      </c>
      <c r="K1385" s="9">
        <v>68</v>
      </c>
      <c r="L1385" s="8"/>
      <c r="M1385" s="4">
        <f>+L1385*J1385</f>
        <v>0</v>
      </c>
    </row>
    <row r="1386" spans="2:13" s="7" customFormat="1" ht="69.95" customHeight="1" x14ac:dyDescent="0.25">
      <c r="B1386" s="2" t="s">
        <v>10</v>
      </c>
      <c r="C1386" s="8"/>
      <c r="D1386" s="8" t="s">
        <v>196</v>
      </c>
      <c r="E1386" s="8" t="s">
        <v>86</v>
      </c>
      <c r="F1386" s="8" t="s">
        <v>207</v>
      </c>
      <c r="G1386" s="8">
        <v>38</v>
      </c>
      <c r="H1386" s="10">
        <v>8057963318705</v>
      </c>
      <c r="I1386" s="11">
        <v>169</v>
      </c>
      <c r="J1386" s="11">
        <v>84.5</v>
      </c>
      <c r="K1386" s="9">
        <v>94</v>
      </c>
      <c r="L1386" s="8"/>
      <c r="M1386" s="4">
        <f>+L1386*J1386</f>
        <v>0</v>
      </c>
    </row>
    <row r="1387" spans="2:13" s="7" customFormat="1" ht="69.95" customHeight="1" x14ac:dyDescent="0.25">
      <c r="B1387" s="2" t="s">
        <v>10</v>
      </c>
      <c r="C1387" s="8"/>
      <c r="D1387" s="8" t="s">
        <v>196</v>
      </c>
      <c r="E1387" s="8" t="s">
        <v>86</v>
      </c>
      <c r="F1387" s="8" t="s">
        <v>207</v>
      </c>
      <c r="G1387" s="8">
        <v>38.5</v>
      </c>
      <c r="H1387" s="10">
        <v>8057963318712</v>
      </c>
      <c r="I1387" s="11">
        <v>169</v>
      </c>
      <c r="J1387" s="11">
        <v>84.5</v>
      </c>
      <c r="K1387" s="9">
        <v>70</v>
      </c>
      <c r="L1387" s="8"/>
      <c r="M1387" s="4">
        <f>+L1387*J1387</f>
        <v>0</v>
      </c>
    </row>
    <row r="1388" spans="2:13" s="7" customFormat="1" ht="69.95" customHeight="1" x14ac:dyDescent="0.25">
      <c r="B1388" s="2" t="s">
        <v>10</v>
      </c>
      <c r="C1388" s="8"/>
      <c r="D1388" s="8" t="s">
        <v>196</v>
      </c>
      <c r="E1388" s="8" t="s">
        <v>86</v>
      </c>
      <c r="F1388" s="8" t="s">
        <v>207</v>
      </c>
      <c r="G1388" s="8">
        <v>39</v>
      </c>
      <c r="H1388" s="10">
        <v>8057963318729</v>
      </c>
      <c r="I1388" s="11">
        <v>169</v>
      </c>
      <c r="J1388" s="11">
        <v>84.5</v>
      </c>
      <c r="K1388" s="9">
        <v>124</v>
      </c>
      <c r="L1388" s="8"/>
      <c r="M1388" s="4">
        <f>+L1388*J1388</f>
        <v>0</v>
      </c>
    </row>
    <row r="1389" spans="2:13" s="7" customFormat="1" ht="69.95" customHeight="1" x14ac:dyDescent="0.25">
      <c r="B1389" s="2" t="s">
        <v>10</v>
      </c>
      <c r="C1389" s="8"/>
      <c r="D1389" s="8" t="s">
        <v>196</v>
      </c>
      <c r="E1389" s="8" t="s">
        <v>86</v>
      </c>
      <c r="F1389" s="8" t="s">
        <v>207</v>
      </c>
      <c r="G1389" s="8">
        <v>39.5</v>
      </c>
      <c r="H1389" s="10">
        <v>8057963318736</v>
      </c>
      <c r="I1389" s="11">
        <v>169</v>
      </c>
      <c r="J1389" s="11">
        <v>84.5</v>
      </c>
      <c r="K1389" s="9">
        <v>86</v>
      </c>
      <c r="L1389" s="8"/>
      <c r="M1389" s="4">
        <f>+L1389*J1389</f>
        <v>0</v>
      </c>
    </row>
    <row r="1390" spans="2:13" s="7" customFormat="1" ht="69.95" customHeight="1" x14ac:dyDescent="0.25">
      <c r="B1390" s="2" t="s">
        <v>10</v>
      </c>
      <c r="C1390" s="8"/>
      <c r="D1390" s="8" t="s">
        <v>196</v>
      </c>
      <c r="E1390" s="8" t="s">
        <v>86</v>
      </c>
      <c r="F1390" s="8" t="s">
        <v>207</v>
      </c>
      <c r="G1390" s="8">
        <v>40</v>
      </c>
      <c r="H1390" s="10">
        <v>8057963318743</v>
      </c>
      <c r="I1390" s="11">
        <v>169</v>
      </c>
      <c r="J1390" s="11">
        <v>84.5</v>
      </c>
      <c r="K1390" s="9">
        <v>97</v>
      </c>
      <c r="L1390" s="8"/>
      <c r="M1390" s="4">
        <f>+L1390*J1390</f>
        <v>0</v>
      </c>
    </row>
    <row r="1391" spans="2:13" s="7" customFormat="1" ht="69.95" customHeight="1" x14ac:dyDescent="0.25">
      <c r="B1391" s="2" t="s">
        <v>10</v>
      </c>
      <c r="C1391" s="8"/>
      <c r="D1391" s="8" t="s">
        <v>196</v>
      </c>
      <c r="E1391" s="8" t="s">
        <v>86</v>
      </c>
      <c r="F1391" s="8" t="s">
        <v>207</v>
      </c>
      <c r="G1391" s="8">
        <v>40.5</v>
      </c>
      <c r="H1391" s="10">
        <v>8057963318750</v>
      </c>
      <c r="I1391" s="11">
        <v>169</v>
      </c>
      <c r="J1391" s="11">
        <v>84.5</v>
      </c>
      <c r="K1391" s="9">
        <v>74</v>
      </c>
      <c r="L1391" s="8"/>
      <c r="M1391" s="4">
        <f>+L1391*J1391</f>
        <v>0</v>
      </c>
    </row>
    <row r="1392" spans="2:13" s="7" customFormat="1" ht="69.95" customHeight="1" x14ac:dyDescent="0.25">
      <c r="B1392" s="2" t="s">
        <v>10</v>
      </c>
      <c r="C1392" s="8"/>
      <c r="D1392" s="8" t="s">
        <v>196</v>
      </c>
      <c r="E1392" s="8" t="s">
        <v>86</v>
      </c>
      <c r="F1392" s="8" t="s">
        <v>207</v>
      </c>
      <c r="G1392" s="8">
        <v>41</v>
      </c>
      <c r="H1392" s="10">
        <v>8057963318767</v>
      </c>
      <c r="I1392" s="11">
        <v>169</v>
      </c>
      <c r="J1392" s="11">
        <v>84.5</v>
      </c>
      <c r="K1392" s="9">
        <v>51</v>
      </c>
      <c r="L1392" s="8"/>
      <c r="M1392" s="4">
        <f>+L1392*J1392</f>
        <v>0</v>
      </c>
    </row>
    <row r="1393" spans="2:13" s="7" customFormat="1" ht="69.95" customHeight="1" x14ac:dyDescent="0.25">
      <c r="B1393" s="2" t="s">
        <v>10</v>
      </c>
      <c r="C1393" s="8"/>
      <c r="D1393" s="8" t="s">
        <v>196</v>
      </c>
      <c r="E1393" s="8" t="s">
        <v>86</v>
      </c>
      <c r="F1393" s="8" t="s">
        <v>207</v>
      </c>
      <c r="G1393" s="8">
        <v>41.5</v>
      </c>
      <c r="H1393" s="10">
        <v>8057963318774</v>
      </c>
      <c r="I1393" s="11">
        <v>169</v>
      </c>
      <c r="J1393" s="11">
        <v>84.5</v>
      </c>
      <c r="K1393" s="9">
        <v>67</v>
      </c>
      <c r="L1393" s="8"/>
      <c r="M1393" s="4">
        <f>+L1393*J1393</f>
        <v>0</v>
      </c>
    </row>
    <row r="1394" spans="2:13" s="7" customFormat="1" ht="69.95" customHeight="1" x14ac:dyDescent="0.25">
      <c r="B1394" s="2" t="s">
        <v>10</v>
      </c>
      <c r="C1394" s="8"/>
      <c r="D1394" s="8" t="s">
        <v>196</v>
      </c>
      <c r="E1394" s="8" t="s">
        <v>86</v>
      </c>
      <c r="F1394" s="8" t="s">
        <v>207</v>
      </c>
      <c r="G1394" s="8">
        <v>42</v>
      </c>
      <c r="H1394" s="10">
        <v>8057963318781</v>
      </c>
      <c r="I1394" s="11">
        <v>169</v>
      </c>
      <c r="J1394" s="11">
        <v>84.5</v>
      </c>
      <c r="K1394" s="9">
        <v>21</v>
      </c>
      <c r="L1394" s="8"/>
      <c r="M1394" s="4">
        <f>+L1394*J1394</f>
        <v>0</v>
      </c>
    </row>
    <row r="1395" spans="2:13" s="7" customFormat="1" ht="69.95" customHeight="1" x14ac:dyDescent="0.25">
      <c r="B1395" s="2" t="s">
        <v>10</v>
      </c>
      <c r="C1395" s="8"/>
      <c r="D1395" s="8" t="s">
        <v>196</v>
      </c>
      <c r="E1395" s="8" t="s">
        <v>86</v>
      </c>
      <c r="F1395" s="8" t="s">
        <v>207</v>
      </c>
      <c r="G1395" s="8">
        <v>42.5</v>
      </c>
      <c r="H1395" s="10">
        <v>8057963318798</v>
      </c>
      <c r="I1395" s="11">
        <v>169</v>
      </c>
      <c r="J1395" s="11">
        <v>84.5</v>
      </c>
      <c r="K1395" s="9">
        <v>113</v>
      </c>
      <c r="L1395" s="8"/>
      <c r="M1395" s="4">
        <f>+L1395*J1395</f>
        <v>0</v>
      </c>
    </row>
    <row r="1396" spans="2:13" s="7" customFormat="1" ht="69.95" customHeight="1" x14ac:dyDescent="0.25">
      <c r="B1396" s="2" t="s">
        <v>10</v>
      </c>
      <c r="C1396" s="8"/>
      <c r="D1396" s="8" t="s">
        <v>196</v>
      </c>
      <c r="E1396" s="8" t="s">
        <v>86</v>
      </c>
      <c r="F1396" s="8" t="s">
        <v>207</v>
      </c>
      <c r="G1396" s="8">
        <v>43</v>
      </c>
      <c r="H1396" s="10">
        <v>8057963318804</v>
      </c>
      <c r="I1396" s="11">
        <v>169</v>
      </c>
      <c r="J1396" s="11">
        <v>84.5</v>
      </c>
      <c r="K1396" s="9">
        <v>127</v>
      </c>
      <c r="L1396" s="8"/>
      <c r="M1396" s="4">
        <f>+L1396*J1396</f>
        <v>0</v>
      </c>
    </row>
    <row r="1397" spans="2:13" s="7" customFormat="1" ht="69.95" customHeight="1" x14ac:dyDescent="0.25">
      <c r="B1397" s="2" t="s">
        <v>10</v>
      </c>
      <c r="C1397" s="8"/>
      <c r="D1397" s="8" t="s">
        <v>196</v>
      </c>
      <c r="E1397" s="8" t="s">
        <v>86</v>
      </c>
      <c r="F1397" s="8" t="s">
        <v>207</v>
      </c>
      <c r="G1397" s="8">
        <v>43.5</v>
      </c>
      <c r="H1397" s="10">
        <v>8057963318811</v>
      </c>
      <c r="I1397" s="11">
        <v>169</v>
      </c>
      <c r="J1397" s="11">
        <v>84.5</v>
      </c>
      <c r="K1397" s="9">
        <v>124</v>
      </c>
      <c r="L1397" s="8"/>
      <c r="M1397" s="4">
        <f>+L1397*J1397</f>
        <v>0</v>
      </c>
    </row>
    <row r="1398" spans="2:13" s="7" customFormat="1" ht="69.95" customHeight="1" x14ac:dyDescent="0.25">
      <c r="B1398" s="2" t="s">
        <v>10</v>
      </c>
      <c r="C1398" s="8"/>
      <c r="D1398" s="8" t="s">
        <v>196</v>
      </c>
      <c r="E1398" s="8" t="s">
        <v>86</v>
      </c>
      <c r="F1398" s="8" t="s">
        <v>207</v>
      </c>
      <c r="G1398" s="8">
        <v>44</v>
      </c>
      <c r="H1398" s="10">
        <v>8057963318828</v>
      </c>
      <c r="I1398" s="11">
        <v>169</v>
      </c>
      <c r="J1398" s="11">
        <v>84.5</v>
      </c>
      <c r="K1398" s="9">
        <v>112</v>
      </c>
      <c r="L1398" s="8"/>
      <c r="M1398" s="4">
        <f>+L1398*J1398</f>
        <v>0</v>
      </c>
    </row>
    <row r="1399" spans="2:13" s="7" customFormat="1" ht="69.95" customHeight="1" x14ac:dyDescent="0.25">
      <c r="B1399" s="2" t="s">
        <v>10</v>
      </c>
      <c r="C1399" s="8"/>
      <c r="D1399" s="8" t="s">
        <v>196</v>
      </c>
      <c r="E1399" s="8" t="s">
        <v>86</v>
      </c>
      <c r="F1399" s="8" t="s">
        <v>207</v>
      </c>
      <c r="G1399" s="8">
        <v>44.5</v>
      </c>
      <c r="H1399" s="10">
        <v>8057963318835</v>
      </c>
      <c r="I1399" s="11">
        <v>169</v>
      </c>
      <c r="J1399" s="11">
        <v>84.5</v>
      </c>
      <c r="K1399" s="9">
        <v>102</v>
      </c>
      <c r="L1399" s="8"/>
      <c r="M1399" s="4">
        <f>+L1399*J1399</f>
        <v>0</v>
      </c>
    </row>
    <row r="1400" spans="2:13" s="7" customFormat="1" ht="69.95" customHeight="1" x14ac:dyDescent="0.25">
      <c r="B1400" s="2" t="s">
        <v>10</v>
      </c>
      <c r="C1400" s="8"/>
      <c r="D1400" s="8" t="s">
        <v>196</v>
      </c>
      <c r="E1400" s="8" t="s">
        <v>86</v>
      </c>
      <c r="F1400" s="8" t="s">
        <v>207</v>
      </c>
      <c r="G1400" s="8">
        <v>45</v>
      </c>
      <c r="H1400" s="10">
        <v>8057963318842</v>
      </c>
      <c r="I1400" s="11">
        <v>169</v>
      </c>
      <c r="J1400" s="11">
        <v>84.5</v>
      </c>
      <c r="K1400" s="9">
        <v>113</v>
      </c>
      <c r="L1400" s="8"/>
      <c r="M1400" s="4">
        <f>+L1400*J1400</f>
        <v>0</v>
      </c>
    </row>
    <row r="1401" spans="2:13" s="7" customFormat="1" ht="69.95" customHeight="1" x14ac:dyDescent="0.25">
      <c r="B1401" s="2" t="s">
        <v>10</v>
      </c>
      <c r="C1401" s="8"/>
      <c r="D1401" s="8" t="s">
        <v>196</v>
      </c>
      <c r="E1401" s="8" t="s">
        <v>86</v>
      </c>
      <c r="F1401" s="8" t="s">
        <v>207</v>
      </c>
      <c r="G1401" s="8">
        <v>45.5</v>
      </c>
      <c r="H1401" s="10">
        <v>8057963318859</v>
      </c>
      <c r="I1401" s="11">
        <v>169</v>
      </c>
      <c r="J1401" s="11">
        <v>84.5</v>
      </c>
      <c r="K1401" s="9">
        <v>71</v>
      </c>
      <c r="L1401" s="8"/>
      <c r="M1401" s="4">
        <f>+L1401*J1401</f>
        <v>0</v>
      </c>
    </row>
    <row r="1402" spans="2:13" s="7" customFormat="1" ht="69.95" customHeight="1" x14ac:dyDescent="0.25">
      <c r="B1402" s="2" t="s">
        <v>10</v>
      </c>
      <c r="C1402" s="8"/>
      <c r="D1402" s="8" t="s">
        <v>196</v>
      </c>
      <c r="E1402" s="8" t="s">
        <v>86</v>
      </c>
      <c r="F1402" s="8" t="s">
        <v>207</v>
      </c>
      <c r="G1402" s="8">
        <v>46</v>
      </c>
      <c r="H1402" s="10">
        <v>8057963318866</v>
      </c>
      <c r="I1402" s="11">
        <v>169</v>
      </c>
      <c r="J1402" s="11">
        <v>84.5</v>
      </c>
      <c r="K1402" s="9">
        <v>87</v>
      </c>
      <c r="L1402" s="8"/>
      <c r="M1402" s="4">
        <f>+L1402*J1402</f>
        <v>0</v>
      </c>
    </row>
    <row r="1403" spans="2:13" s="7" customFormat="1" ht="69.95" customHeight="1" x14ac:dyDescent="0.25">
      <c r="B1403" s="2" t="s">
        <v>10</v>
      </c>
      <c r="C1403" s="8"/>
      <c r="D1403" s="8" t="s">
        <v>196</v>
      </c>
      <c r="E1403" s="8" t="s">
        <v>86</v>
      </c>
      <c r="F1403" s="8" t="s">
        <v>207</v>
      </c>
      <c r="G1403" s="8">
        <v>46.5</v>
      </c>
      <c r="H1403" s="10">
        <v>8057963318873</v>
      </c>
      <c r="I1403" s="11">
        <v>169</v>
      </c>
      <c r="J1403" s="11">
        <v>84.5</v>
      </c>
      <c r="K1403" s="9">
        <v>19</v>
      </c>
      <c r="L1403" s="8"/>
      <c r="M1403" s="4">
        <f>+L1403*J1403</f>
        <v>0</v>
      </c>
    </row>
    <row r="1404" spans="2:13" s="7" customFormat="1" ht="69.95" customHeight="1" x14ac:dyDescent="0.25">
      <c r="B1404" s="2" t="s">
        <v>10</v>
      </c>
      <c r="C1404" s="8"/>
      <c r="D1404" s="8" t="s">
        <v>196</v>
      </c>
      <c r="E1404" s="8" t="s">
        <v>86</v>
      </c>
      <c r="F1404" s="8" t="s">
        <v>207</v>
      </c>
      <c r="G1404" s="8">
        <v>47</v>
      </c>
      <c r="H1404" s="10">
        <v>8057963318880</v>
      </c>
      <c r="I1404" s="11">
        <v>169</v>
      </c>
      <c r="J1404" s="11">
        <v>84.5</v>
      </c>
      <c r="K1404" s="9">
        <v>63</v>
      </c>
      <c r="L1404" s="8"/>
      <c r="M1404" s="4">
        <f>+L1404*J1404</f>
        <v>0</v>
      </c>
    </row>
    <row r="1405" spans="2:13" s="7" customFormat="1" ht="69.95" customHeight="1" x14ac:dyDescent="0.25">
      <c r="B1405" s="2" t="s">
        <v>10</v>
      </c>
      <c r="C1405" s="8"/>
      <c r="D1405" s="8" t="s">
        <v>196</v>
      </c>
      <c r="E1405" s="8" t="s">
        <v>86</v>
      </c>
      <c r="F1405" s="8" t="s">
        <v>207</v>
      </c>
      <c r="G1405" s="8">
        <v>48</v>
      </c>
      <c r="H1405" s="10">
        <v>8057963318897</v>
      </c>
      <c r="I1405" s="11">
        <v>169</v>
      </c>
      <c r="J1405" s="11">
        <v>84.5</v>
      </c>
      <c r="K1405" s="9">
        <v>35</v>
      </c>
      <c r="L1405" s="8"/>
      <c r="M1405" s="4">
        <f>+L1405*J1405</f>
        <v>0</v>
      </c>
    </row>
    <row r="1406" spans="2:13" s="7" customFormat="1" ht="69.95" customHeight="1" x14ac:dyDescent="0.25">
      <c r="B1406" s="2" t="s">
        <v>10</v>
      </c>
      <c r="C1406" s="8"/>
      <c r="D1406" s="8" t="s">
        <v>208</v>
      </c>
      <c r="E1406" s="8" t="s">
        <v>86</v>
      </c>
      <c r="F1406" s="8" t="s">
        <v>209</v>
      </c>
      <c r="G1406" s="8">
        <v>37.5</v>
      </c>
      <c r="H1406" s="10">
        <v>8057963328148</v>
      </c>
      <c r="I1406" s="11">
        <v>179</v>
      </c>
      <c r="J1406" s="11">
        <v>83.5</v>
      </c>
      <c r="K1406" s="9">
        <v>2</v>
      </c>
      <c r="L1406" s="8"/>
      <c r="M1406" s="4">
        <f>+L1406*J1406</f>
        <v>0</v>
      </c>
    </row>
    <row r="1407" spans="2:13" s="7" customFormat="1" ht="69.95" customHeight="1" x14ac:dyDescent="0.25">
      <c r="B1407" s="2" t="s">
        <v>10</v>
      </c>
      <c r="C1407" s="8"/>
      <c r="D1407" s="8" t="s">
        <v>208</v>
      </c>
      <c r="E1407" s="8" t="s">
        <v>86</v>
      </c>
      <c r="F1407" s="8" t="s">
        <v>210</v>
      </c>
      <c r="G1407" s="8">
        <v>36.5</v>
      </c>
      <c r="H1407" s="10">
        <v>8057963328353</v>
      </c>
      <c r="I1407" s="11">
        <v>179</v>
      </c>
      <c r="J1407" s="11">
        <v>83.5</v>
      </c>
      <c r="K1407" s="9">
        <v>1</v>
      </c>
      <c r="L1407" s="8"/>
      <c r="M1407" s="4">
        <f>+L1407*J1407</f>
        <v>0</v>
      </c>
    </row>
    <row r="1408" spans="2:13" s="7" customFormat="1" ht="69.95" customHeight="1" x14ac:dyDescent="0.25">
      <c r="B1408" s="2" t="s">
        <v>10</v>
      </c>
      <c r="C1408" s="8"/>
      <c r="D1408" s="8" t="s">
        <v>208</v>
      </c>
      <c r="E1408" s="8" t="s">
        <v>86</v>
      </c>
      <c r="F1408" s="8" t="s">
        <v>210</v>
      </c>
      <c r="G1408" s="8">
        <v>38.5</v>
      </c>
      <c r="H1408" s="10">
        <v>8057963328384</v>
      </c>
      <c r="I1408" s="11">
        <v>179</v>
      </c>
      <c r="J1408" s="11">
        <v>83.5</v>
      </c>
      <c r="K1408" s="9">
        <v>1</v>
      </c>
      <c r="L1408" s="8"/>
      <c r="M1408" s="4">
        <f>+L1408*J1408</f>
        <v>0</v>
      </c>
    </row>
    <row r="1409" spans="2:13" s="7" customFormat="1" ht="69.95" customHeight="1" x14ac:dyDescent="0.25">
      <c r="B1409" s="2" t="s">
        <v>10</v>
      </c>
      <c r="C1409" s="8"/>
      <c r="D1409" s="8" t="s">
        <v>208</v>
      </c>
      <c r="E1409" s="8" t="s">
        <v>86</v>
      </c>
      <c r="F1409" s="8" t="s">
        <v>211</v>
      </c>
      <c r="G1409" s="8">
        <v>45.5</v>
      </c>
      <c r="H1409" s="10">
        <v>8057963328759</v>
      </c>
      <c r="I1409" s="11">
        <v>179</v>
      </c>
      <c r="J1409" s="11">
        <v>83.5</v>
      </c>
      <c r="K1409" s="9">
        <v>1</v>
      </c>
      <c r="L1409" s="8"/>
      <c r="M1409" s="4">
        <f>+L1409*J1409</f>
        <v>0</v>
      </c>
    </row>
    <row r="1410" spans="2:13" s="7" customFormat="1" ht="69.95" customHeight="1" x14ac:dyDescent="0.25">
      <c r="B1410" s="2" t="s">
        <v>10</v>
      </c>
      <c r="C1410" s="8"/>
      <c r="D1410" s="8" t="s">
        <v>208</v>
      </c>
      <c r="E1410" s="8" t="s">
        <v>86</v>
      </c>
      <c r="F1410" s="8" t="s">
        <v>212</v>
      </c>
      <c r="G1410" s="8">
        <v>37.5</v>
      </c>
      <c r="H1410" s="10">
        <v>8057963328834</v>
      </c>
      <c r="I1410" s="11">
        <v>179</v>
      </c>
      <c r="J1410" s="11">
        <v>83.5</v>
      </c>
      <c r="K1410" s="9">
        <v>2</v>
      </c>
      <c r="L1410" s="8"/>
      <c r="M1410" s="4">
        <f>+L1410*J1410</f>
        <v>0</v>
      </c>
    </row>
    <row r="1411" spans="2:13" s="7" customFormat="1" ht="69.95" customHeight="1" x14ac:dyDescent="0.25">
      <c r="B1411" s="2" t="s">
        <v>10</v>
      </c>
      <c r="C1411" s="8"/>
      <c r="D1411" s="8" t="s">
        <v>208</v>
      </c>
      <c r="E1411" s="8" t="s">
        <v>86</v>
      </c>
      <c r="F1411" s="8" t="s">
        <v>212</v>
      </c>
      <c r="G1411" s="8">
        <v>38</v>
      </c>
      <c r="H1411" s="10">
        <v>8057963318958</v>
      </c>
      <c r="I1411" s="11">
        <v>179</v>
      </c>
      <c r="J1411" s="11">
        <v>83.5</v>
      </c>
      <c r="K1411" s="9">
        <v>5</v>
      </c>
      <c r="L1411" s="8"/>
      <c r="M1411" s="4">
        <f>+L1411*J1411</f>
        <v>0</v>
      </c>
    </row>
    <row r="1412" spans="2:13" s="7" customFormat="1" ht="69.95" customHeight="1" x14ac:dyDescent="0.25">
      <c r="B1412" s="2" t="s">
        <v>10</v>
      </c>
      <c r="C1412" s="8"/>
      <c r="D1412" s="8" t="s">
        <v>208</v>
      </c>
      <c r="E1412" s="8" t="s">
        <v>86</v>
      </c>
      <c r="F1412" s="8" t="s">
        <v>212</v>
      </c>
      <c r="G1412" s="8">
        <v>40.5</v>
      </c>
      <c r="H1412" s="10">
        <v>8057963328889</v>
      </c>
      <c r="I1412" s="11">
        <v>179</v>
      </c>
      <c r="J1412" s="11">
        <v>83.5</v>
      </c>
      <c r="K1412" s="9">
        <v>2</v>
      </c>
      <c r="L1412" s="8"/>
      <c r="M1412" s="4">
        <f>+L1412*J1412</f>
        <v>0</v>
      </c>
    </row>
    <row r="1413" spans="2:13" s="7" customFormat="1" ht="69.95" customHeight="1" x14ac:dyDescent="0.25">
      <c r="B1413" s="2" t="s">
        <v>10</v>
      </c>
      <c r="C1413" s="8"/>
      <c r="D1413" s="8" t="s">
        <v>208</v>
      </c>
      <c r="E1413" s="8" t="s">
        <v>86</v>
      </c>
      <c r="F1413" s="8" t="s">
        <v>212</v>
      </c>
      <c r="G1413" s="8">
        <v>41</v>
      </c>
      <c r="H1413" s="10">
        <v>8057963328896</v>
      </c>
      <c r="I1413" s="11">
        <v>179</v>
      </c>
      <c r="J1413" s="11">
        <v>83.5</v>
      </c>
      <c r="K1413" s="9">
        <v>2</v>
      </c>
      <c r="L1413" s="8"/>
      <c r="M1413" s="4">
        <f>+L1413*J1413</f>
        <v>0</v>
      </c>
    </row>
    <row r="1414" spans="2:13" s="7" customFormat="1" ht="69.95" customHeight="1" x14ac:dyDescent="0.25">
      <c r="B1414" s="2" t="s">
        <v>10</v>
      </c>
      <c r="C1414" s="8"/>
      <c r="D1414" s="8" t="s">
        <v>208</v>
      </c>
      <c r="E1414" s="8" t="s">
        <v>86</v>
      </c>
      <c r="F1414" s="8" t="s">
        <v>212</v>
      </c>
      <c r="G1414" s="8">
        <v>42</v>
      </c>
      <c r="H1414" s="10">
        <v>8057963328919</v>
      </c>
      <c r="I1414" s="11">
        <v>179</v>
      </c>
      <c r="J1414" s="11">
        <v>83.5</v>
      </c>
      <c r="K1414" s="9">
        <v>1</v>
      </c>
      <c r="L1414" s="8"/>
      <c r="M1414" s="4">
        <f>+L1414*J1414</f>
        <v>0</v>
      </c>
    </row>
    <row r="1415" spans="2:13" s="7" customFormat="1" ht="69.95" customHeight="1" x14ac:dyDescent="0.25">
      <c r="B1415" s="2" t="s">
        <v>10</v>
      </c>
      <c r="C1415" s="8"/>
      <c r="D1415" s="8" t="s">
        <v>208</v>
      </c>
      <c r="E1415" s="8" t="s">
        <v>86</v>
      </c>
      <c r="F1415" s="8" t="s">
        <v>213</v>
      </c>
      <c r="G1415" s="8">
        <v>38</v>
      </c>
      <c r="H1415" s="10">
        <v>8057963318965</v>
      </c>
      <c r="I1415" s="11">
        <v>179</v>
      </c>
      <c r="J1415" s="11">
        <v>83.5</v>
      </c>
      <c r="K1415" s="9">
        <v>5</v>
      </c>
      <c r="L1415" s="8"/>
      <c r="M1415" s="4">
        <f>+L1415*J1415</f>
        <v>0</v>
      </c>
    </row>
    <row r="1416" spans="2:13" s="7" customFormat="1" ht="69.95" customHeight="1" x14ac:dyDescent="0.25">
      <c r="B1416" s="2" t="s">
        <v>10</v>
      </c>
      <c r="C1416" s="8"/>
      <c r="D1416" s="8" t="s">
        <v>208</v>
      </c>
      <c r="E1416" s="8" t="s">
        <v>86</v>
      </c>
      <c r="F1416" s="8" t="s">
        <v>214</v>
      </c>
      <c r="G1416" s="8">
        <v>44</v>
      </c>
      <c r="H1416" s="10">
        <v>8057963329763</v>
      </c>
      <c r="I1416" s="11">
        <v>179</v>
      </c>
      <c r="J1416" s="11">
        <v>83.5</v>
      </c>
      <c r="K1416" s="9">
        <v>4</v>
      </c>
      <c r="L1416" s="8"/>
      <c r="M1416" s="4">
        <f>+L1416*J1416</f>
        <v>0</v>
      </c>
    </row>
    <row r="1417" spans="2:13" s="7" customFormat="1" ht="69.95" customHeight="1" x14ac:dyDescent="0.25">
      <c r="B1417" s="2" t="s">
        <v>10</v>
      </c>
      <c r="C1417" s="8"/>
      <c r="D1417" s="8" t="s">
        <v>208</v>
      </c>
      <c r="E1417" s="8" t="s">
        <v>86</v>
      </c>
      <c r="F1417" s="8" t="s">
        <v>214</v>
      </c>
      <c r="G1417" s="8">
        <v>44.5</v>
      </c>
      <c r="H1417" s="10">
        <v>8057963329770</v>
      </c>
      <c r="I1417" s="11">
        <v>179</v>
      </c>
      <c r="J1417" s="11">
        <v>83.5</v>
      </c>
      <c r="K1417" s="9">
        <v>4</v>
      </c>
      <c r="L1417" s="8"/>
      <c r="M1417" s="4">
        <f>+L1417*J1417</f>
        <v>0</v>
      </c>
    </row>
    <row r="1418" spans="2:13" s="7" customFormat="1" ht="69.95" customHeight="1" x14ac:dyDescent="0.25">
      <c r="B1418" s="2" t="s">
        <v>10</v>
      </c>
      <c r="C1418" s="8"/>
      <c r="D1418" s="8" t="s">
        <v>208</v>
      </c>
      <c r="E1418" s="8" t="s">
        <v>86</v>
      </c>
      <c r="F1418" s="8" t="s">
        <v>214</v>
      </c>
      <c r="G1418" s="8">
        <v>46.5</v>
      </c>
      <c r="H1418" s="10">
        <v>8057963329817</v>
      </c>
      <c r="I1418" s="11">
        <v>179</v>
      </c>
      <c r="J1418" s="11">
        <v>83.5</v>
      </c>
      <c r="K1418" s="9">
        <v>1</v>
      </c>
      <c r="L1418" s="8"/>
      <c r="M1418" s="4">
        <f>+L1418*J1418</f>
        <v>0</v>
      </c>
    </row>
    <row r="1419" spans="2:13" s="7" customFormat="1" ht="69.95" customHeight="1" x14ac:dyDescent="0.25">
      <c r="B1419" s="2" t="s">
        <v>10</v>
      </c>
      <c r="C1419" s="8"/>
      <c r="D1419" s="8" t="s">
        <v>208</v>
      </c>
      <c r="E1419" s="8" t="s">
        <v>86</v>
      </c>
      <c r="F1419" s="8" t="s">
        <v>215</v>
      </c>
      <c r="G1419" s="8">
        <v>39.5</v>
      </c>
      <c r="H1419" s="10">
        <v>8057963410157</v>
      </c>
      <c r="I1419" s="11">
        <v>179</v>
      </c>
      <c r="J1419" s="11">
        <v>83.5</v>
      </c>
      <c r="K1419" s="9">
        <v>4</v>
      </c>
      <c r="L1419" s="8"/>
      <c r="M1419" s="4">
        <f>+L1419*J1419</f>
        <v>0</v>
      </c>
    </row>
    <row r="1420" spans="2:13" s="7" customFormat="1" ht="69.95" customHeight="1" x14ac:dyDescent="0.25">
      <c r="B1420" s="2" t="s">
        <v>10</v>
      </c>
      <c r="C1420" s="8"/>
      <c r="D1420" s="8" t="s">
        <v>208</v>
      </c>
      <c r="E1420" s="8" t="s">
        <v>86</v>
      </c>
      <c r="F1420" s="8" t="s">
        <v>215</v>
      </c>
      <c r="G1420" s="8">
        <v>40.5</v>
      </c>
      <c r="H1420" s="10">
        <v>8057963410171</v>
      </c>
      <c r="I1420" s="11">
        <v>179</v>
      </c>
      <c r="J1420" s="11">
        <v>83.5</v>
      </c>
      <c r="K1420" s="9">
        <v>2</v>
      </c>
      <c r="L1420" s="8"/>
      <c r="M1420" s="4">
        <f>+L1420*J1420</f>
        <v>0</v>
      </c>
    </row>
    <row r="1421" spans="2:13" s="7" customFormat="1" ht="69.95" customHeight="1" x14ac:dyDescent="0.25">
      <c r="B1421" s="2" t="s">
        <v>10</v>
      </c>
      <c r="C1421" s="8"/>
      <c r="D1421" s="8" t="s">
        <v>208</v>
      </c>
      <c r="E1421" s="8" t="s">
        <v>86</v>
      </c>
      <c r="F1421" s="8" t="s">
        <v>215</v>
      </c>
      <c r="G1421" s="8">
        <v>41.5</v>
      </c>
      <c r="H1421" s="10">
        <v>8057963410195</v>
      </c>
      <c r="I1421" s="11">
        <v>179</v>
      </c>
      <c r="J1421" s="11">
        <v>83.5</v>
      </c>
      <c r="K1421" s="9">
        <v>1</v>
      </c>
      <c r="L1421" s="8"/>
      <c r="M1421" s="4">
        <f>+L1421*J1421</f>
        <v>0</v>
      </c>
    </row>
    <row r="1422" spans="2:13" s="7" customFormat="1" ht="69.95" customHeight="1" x14ac:dyDescent="0.25">
      <c r="B1422" s="2" t="s">
        <v>10</v>
      </c>
      <c r="C1422" s="8"/>
      <c r="D1422" s="8" t="s">
        <v>208</v>
      </c>
      <c r="E1422" s="8" t="s">
        <v>86</v>
      </c>
      <c r="F1422" s="8" t="s">
        <v>216</v>
      </c>
      <c r="G1422" s="8">
        <v>37</v>
      </c>
      <c r="H1422" s="10">
        <v>8057963410645</v>
      </c>
      <c r="I1422" s="11">
        <v>179</v>
      </c>
      <c r="J1422" s="11">
        <v>83.5</v>
      </c>
      <c r="K1422" s="9">
        <v>2</v>
      </c>
      <c r="L1422" s="8"/>
      <c r="M1422" s="4">
        <f>+L1422*J1422</f>
        <v>0</v>
      </c>
    </row>
    <row r="1423" spans="2:13" s="7" customFormat="1" ht="69.95" customHeight="1" x14ac:dyDescent="0.25">
      <c r="B1423" s="2" t="s">
        <v>10</v>
      </c>
      <c r="C1423" s="8"/>
      <c r="D1423" s="8" t="s">
        <v>208</v>
      </c>
      <c r="E1423" s="8" t="s">
        <v>86</v>
      </c>
      <c r="F1423" s="8" t="s">
        <v>216</v>
      </c>
      <c r="G1423" s="8">
        <v>38</v>
      </c>
      <c r="H1423" s="10">
        <v>8057963410669</v>
      </c>
      <c r="I1423" s="11">
        <v>179</v>
      </c>
      <c r="J1423" s="11">
        <v>83.5</v>
      </c>
      <c r="K1423" s="9">
        <v>5</v>
      </c>
      <c r="L1423" s="8"/>
      <c r="M1423" s="4">
        <f>+L1423*J1423</f>
        <v>0</v>
      </c>
    </row>
    <row r="1424" spans="2:13" s="7" customFormat="1" ht="69.95" customHeight="1" x14ac:dyDescent="0.25">
      <c r="B1424" s="2" t="s">
        <v>10</v>
      </c>
      <c r="C1424" s="8"/>
      <c r="D1424" s="8" t="s">
        <v>208</v>
      </c>
      <c r="E1424" s="8" t="s">
        <v>86</v>
      </c>
      <c r="F1424" s="8" t="s">
        <v>216</v>
      </c>
      <c r="G1424" s="8">
        <v>39</v>
      </c>
      <c r="H1424" s="10">
        <v>8057963410683</v>
      </c>
      <c r="I1424" s="11">
        <v>179</v>
      </c>
      <c r="J1424" s="11">
        <v>83.5</v>
      </c>
      <c r="K1424" s="9">
        <v>2</v>
      </c>
      <c r="L1424" s="8"/>
      <c r="M1424" s="4">
        <f>+L1424*J1424</f>
        <v>0</v>
      </c>
    </row>
    <row r="1425" spans="2:13" s="7" customFormat="1" ht="69.95" customHeight="1" x14ac:dyDescent="0.25">
      <c r="B1425" s="2" t="s">
        <v>10</v>
      </c>
      <c r="C1425" s="8"/>
      <c r="D1425" s="8" t="s">
        <v>208</v>
      </c>
      <c r="E1425" s="8" t="s">
        <v>86</v>
      </c>
      <c r="F1425" s="8" t="s">
        <v>216</v>
      </c>
      <c r="G1425" s="8">
        <v>39.5</v>
      </c>
      <c r="H1425" s="10">
        <v>8057963410690</v>
      </c>
      <c r="I1425" s="11">
        <v>179</v>
      </c>
      <c r="J1425" s="11">
        <v>83.5</v>
      </c>
      <c r="K1425" s="9">
        <v>4</v>
      </c>
      <c r="L1425" s="8"/>
      <c r="M1425" s="4">
        <f>+L1425*J1425</f>
        <v>0</v>
      </c>
    </row>
    <row r="1426" spans="2:13" s="7" customFormat="1" ht="69.95" customHeight="1" x14ac:dyDescent="0.25">
      <c r="B1426" s="2" t="s">
        <v>10</v>
      </c>
      <c r="C1426" s="8"/>
      <c r="D1426" s="8" t="s">
        <v>208</v>
      </c>
      <c r="E1426" s="8" t="s">
        <v>86</v>
      </c>
      <c r="F1426" s="8" t="s">
        <v>216</v>
      </c>
      <c r="G1426" s="8">
        <v>40</v>
      </c>
      <c r="H1426" s="10">
        <v>8057963410706</v>
      </c>
      <c r="I1426" s="11">
        <v>179</v>
      </c>
      <c r="J1426" s="11">
        <v>83.5</v>
      </c>
      <c r="K1426" s="9">
        <v>1</v>
      </c>
      <c r="L1426" s="8"/>
      <c r="M1426" s="4">
        <f>+L1426*J1426</f>
        <v>0</v>
      </c>
    </row>
    <row r="1427" spans="2:13" s="7" customFormat="1" ht="69.95" customHeight="1" x14ac:dyDescent="0.25">
      <c r="B1427" s="2" t="s">
        <v>10</v>
      </c>
      <c r="C1427" s="8"/>
      <c r="D1427" s="8" t="s">
        <v>208</v>
      </c>
      <c r="E1427" s="8" t="s">
        <v>86</v>
      </c>
      <c r="F1427" s="8" t="s">
        <v>216</v>
      </c>
      <c r="G1427" s="8">
        <v>41</v>
      </c>
      <c r="H1427" s="10">
        <v>8057963410720</v>
      </c>
      <c r="I1427" s="11">
        <v>179</v>
      </c>
      <c r="J1427" s="11">
        <v>83.5</v>
      </c>
      <c r="K1427" s="9">
        <v>2</v>
      </c>
      <c r="L1427" s="8"/>
      <c r="M1427" s="4">
        <f>+L1427*J1427</f>
        <v>0</v>
      </c>
    </row>
    <row r="1428" spans="2:13" s="7" customFormat="1" ht="69.95" customHeight="1" x14ac:dyDescent="0.25">
      <c r="B1428" s="2" t="s">
        <v>10</v>
      </c>
      <c r="C1428" s="8"/>
      <c r="D1428" s="8" t="s">
        <v>208</v>
      </c>
      <c r="E1428" s="8" t="s">
        <v>86</v>
      </c>
      <c r="F1428" s="8" t="s">
        <v>216</v>
      </c>
      <c r="G1428" s="8">
        <v>41.5</v>
      </c>
      <c r="H1428" s="10">
        <v>8057963410737</v>
      </c>
      <c r="I1428" s="11">
        <v>179</v>
      </c>
      <c r="J1428" s="11">
        <v>83.5</v>
      </c>
      <c r="K1428" s="9">
        <v>1</v>
      </c>
      <c r="L1428" s="8"/>
      <c r="M1428" s="4">
        <f>+L1428*J1428</f>
        <v>0</v>
      </c>
    </row>
    <row r="1429" spans="2:13" s="7" customFormat="1" ht="69.95" customHeight="1" x14ac:dyDescent="0.25">
      <c r="B1429" s="2" t="s">
        <v>10</v>
      </c>
      <c r="C1429" s="8"/>
      <c r="D1429" s="8" t="s">
        <v>208</v>
      </c>
      <c r="E1429" s="8" t="s">
        <v>86</v>
      </c>
      <c r="F1429" s="8" t="s">
        <v>216</v>
      </c>
      <c r="G1429" s="8">
        <v>42</v>
      </c>
      <c r="H1429" s="10">
        <v>8057963410744</v>
      </c>
      <c r="I1429" s="11">
        <v>179</v>
      </c>
      <c r="J1429" s="11">
        <v>83.5</v>
      </c>
      <c r="K1429" s="9">
        <v>1</v>
      </c>
      <c r="L1429" s="8"/>
      <c r="M1429" s="4">
        <f>+L1429*J1429</f>
        <v>0</v>
      </c>
    </row>
    <row r="1430" spans="2:13" s="7" customFormat="1" ht="69.95" customHeight="1" x14ac:dyDescent="0.25">
      <c r="B1430" s="2" t="s">
        <v>10</v>
      </c>
      <c r="C1430" s="8"/>
      <c r="D1430" s="8" t="s">
        <v>217</v>
      </c>
      <c r="E1430" s="8" t="s">
        <v>86</v>
      </c>
      <c r="F1430" s="8" t="s">
        <v>218</v>
      </c>
      <c r="G1430" s="8">
        <v>37</v>
      </c>
      <c r="H1430" s="10">
        <v>8057963319023</v>
      </c>
      <c r="I1430" s="11">
        <v>169</v>
      </c>
      <c r="J1430" s="11">
        <v>80.5</v>
      </c>
      <c r="K1430" s="9">
        <v>1</v>
      </c>
      <c r="L1430" s="8"/>
      <c r="M1430" s="4">
        <f>+L1430*J1430</f>
        <v>0</v>
      </c>
    </row>
    <row r="1431" spans="2:13" s="7" customFormat="1" ht="69.95" customHeight="1" x14ac:dyDescent="0.25">
      <c r="B1431" s="2" t="s">
        <v>10</v>
      </c>
      <c r="C1431" s="8"/>
      <c r="D1431" s="8" t="s">
        <v>217</v>
      </c>
      <c r="E1431" s="8" t="s">
        <v>86</v>
      </c>
      <c r="F1431" s="8" t="s">
        <v>218</v>
      </c>
      <c r="G1431" s="8">
        <v>38.5</v>
      </c>
      <c r="H1431" s="10">
        <v>8057963319054</v>
      </c>
      <c r="I1431" s="11">
        <v>169</v>
      </c>
      <c r="J1431" s="11">
        <v>80.5</v>
      </c>
      <c r="K1431" s="9">
        <v>3</v>
      </c>
      <c r="L1431" s="8"/>
      <c r="M1431" s="4">
        <f>+L1431*J1431</f>
        <v>0</v>
      </c>
    </row>
    <row r="1432" spans="2:13" s="7" customFormat="1" ht="69.95" customHeight="1" x14ac:dyDescent="0.25">
      <c r="B1432" s="2" t="s">
        <v>10</v>
      </c>
      <c r="C1432" s="8"/>
      <c r="D1432" s="8" t="s">
        <v>217</v>
      </c>
      <c r="E1432" s="8" t="s">
        <v>86</v>
      </c>
      <c r="F1432" s="8" t="s">
        <v>218</v>
      </c>
      <c r="G1432" s="8">
        <v>40.5</v>
      </c>
      <c r="H1432" s="10">
        <v>8057963319092</v>
      </c>
      <c r="I1432" s="11">
        <v>169</v>
      </c>
      <c r="J1432" s="11">
        <v>80.5</v>
      </c>
      <c r="K1432" s="9">
        <v>2</v>
      </c>
      <c r="L1432" s="8"/>
      <c r="M1432" s="4">
        <f>+L1432*J1432</f>
        <v>0</v>
      </c>
    </row>
    <row r="1433" spans="2:13" s="7" customFormat="1" ht="69.95" customHeight="1" x14ac:dyDescent="0.25">
      <c r="B1433" s="2" t="s">
        <v>10</v>
      </c>
      <c r="C1433" s="8"/>
      <c r="D1433" s="8" t="s">
        <v>217</v>
      </c>
      <c r="E1433" s="8" t="s">
        <v>86</v>
      </c>
      <c r="F1433" s="8" t="s">
        <v>218</v>
      </c>
      <c r="G1433" s="8">
        <v>41</v>
      </c>
      <c r="H1433" s="10">
        <v>8057963319108</v>
      </c>
      <c r="I1433" s="11">
        <v>169</v>
      </c>
      <c r="J1433" s="11">
        <v>80.5</v>
      </c>
      <c r="K1433" s="9">
        <v>4</v>
      </c>
      <c r="L1433" s="8"/>
      <c r="M1433" s="4">
        <f>+L1433*J1433</f>
        <v>0</v>
      </c>
    </row>
    <row r="1434" spans="2:13" s="7" customFormat="1" ht="69.95" customHeight="1" x14ac:dyDescent="0.25">
      <c r="B1434" s="2" t="s">
        <v>10</v>
      </c>
      <c r="C1434" s="8"/>
      <c r="D1434" s="8" t="s">
        <v>217</v>
      </c>
      <c r="E1434" s="8" t="s">
        <v>86</v>
      </c>
      <c r="F1434" s="8" t="s">
        <v>218</v>
      </c>
      <c r="G1434" s="8">
        <v>41.5</v>
      </c>
      <c r="H1434" s="10">
        <v>8057963319115</v>
      </c>
      <c r="I1434" s="11">
        <v>169</v>
      </c>
      <c r="J1434" s="11">
        <v>80.5</v>
      </c>
      <c r="K1434" s="9">
        <v>7</v>
      </c>
      <c r="L1434" s="8"/>
      <c r="M1434" s="4">
        <f>+L1434*J1434</f>
        <v>0</v>
      </c>
    </row>
    <row r="1435" spans="2:13" s="7" customFormat="1" ht="69.95" customHeight="1" x14ac:dyDescent="0.25">
      <c r="B1435" s="2" t="s">
        <v>10</v>
      </c>
      <c r="C1435" s="8"/>
      <c r="D1435" s="8" t="s">
        <v>217</v>
      </c>
      <c r="E1435" s="8" t="s">
        <v>86</v>
      </c>
      <c r="F1435" s="8" t="s">
        <v>218</v>
      </c>
      <c r="G1435" s="8">
        <v>43.5</v>
      </c>
      <c r="H1435" s="10">
        <v>8057963319153</v>
      </c>
      <c r="I1435" s="11">
        <v>169</v>
      </c>
      <c r="J1435" s="11">
        <v>80.5</v>
      </c>
      <c r="K1435" s="9">
        <v>2</v>
      </c>
      <c r="L1435" s="8"/>
      <c r="M1435" s="4">
        <f>+L1435*J1435</f>
        <v>0</v>
      </c>
    </row>
    <row r="1436" spans="2:13" s="7" customFormat="1" ht="69.95" customHeight="1" x14ac:dyDescent="0.25">
      <c r="B1436" s="2" t="s">
        <v>10</v>
      </c>
      <c r="C1436" s="8"/>
      <c r="D1436" s="8" t="s">
        <v>217</v>
      </c>
      <c r="E1436" s="8" t="s">
        <v>86</v>
      </c>
      <c r="F1436" s="8" t="s">
        <v>218</v>
      </c>
      <c r="G1436" s="8">
        <v>44</v>
      </c>
      <c r="H1436" s="10">
        <v>8057963319160</v>
      </c>
      <c r="I1436" s="11">
        <v>169</v>
      </c>
      <c r="J1436" s="11">
        <v>80.5</v>
      </c>
      <c r="K1436" s="9">
        <v>14</v>
      </c>
      <c r="L1436" s="8"/>
      <c r="M1436" s="4">
        <f>+L1436*J1436</f>
        <v>0</v>
      </c>
    </row>
    <row r="1437" spans="2:13" s="7" customFormat="1" ht="69.95" customHeight="1" x14ac:dyDescent="0.25">
      <c r="B1437" s="2" t="s">
        <v>10</v>
      </c>
      <c r="C1437" s="8"/>
      <c r="D1437" s="8" t="s">
        <v>217</v>
      </c>
      <c r="E1437" s="8" t="s">
        <v>86</v>
      </c>
      <c r="F1437" s="8" t="s">
        <v>218</v>
      </c>
      <c r="G1437" s="8">
        <v>44.5</v>
      </c>
      <c r="H1437" s="10">
        <v>8057963319177</v>
      </c>
      <c r="I1437" s="11">
        <v>169</v>
      </c>
      <c r="J1437" s="11">
        <v>80.5</v>
      </c>
      <c r="K1437" s="9">
        <v>8</v>
      </c>
      <c r="L1437" s="8"/>
      <c r="M1437" s="4">
        <f>+L1437*J1437</f>
        <v>0</v>
      </c>
    </row>
    <row r="1438" spans="2:13" s="7" customFormat="1" ht="69.95" customHeight="1" x14ac:dyDescent="0.25">
      <c r="B1438" s="2" t="s">
        <v>10</v>
      </c>
      <c r="C1438" s="8"/>
      <c r="D1438" s="8" t="s">
        <v>217</v>
      </c>
      <c r="E1438" s="8" t="s">
        <v>86</v>
      </c>
      <c r="F1438" s="8" t="s">
        <v>218</v>
      </c>
      <c r="G1438" s="8">
        <v>45</v>
      </c>
      <c r="H1438" s="10">
        <v>8057963319184</v>
      </c>
      <c r="I1438" s="11">
        <v>169</v>
      </c>
      <c r="J1438" s="11">
        <v>80.5</v>
      </c>
      <c r="K1438" s="9">
        <v>18</v>
      </c>
      <c r="L1438" s="8"/>
      <c r="M1438" s="4">
        <f>+L1438*J1438</f>
        <v>0</v>
      </c>
    </row>
    <row r="1439" spans="2:13" s="7" customFormat="1" ht="69.95" customHeight="1" x14ac:dyDescent="0.25">
      <c r="B1439" s="2" t="s">
        <v>10</v>
      </c>
      <c r="C1439" s="8"/>
      <c r="D1439" s="8" t="s">
        <v>217</v>
      </c>
      <c r="E1439" s="8" t="s">
        <v>86</v>
      </c>
      <c r="F1439" s="8" t="s">
        <v>218</v>
      </c>
      <c r="G1439" s="8">
        <v>45.5</v>
      </c>
      <c r="H1439" s="10">
        <v>8057963319191</v>
      </c>
      <c r="I1439" s="11">
        <v>169</v>
      </c>
      <c r="J1439" s="11">
        <v>80.5</v>
      </c>
      <c r="K1439" s="9">
        <v>5</v>
      </c>
      <c r="L1439" s="8"/>
      <c r="M1439" s="4">
        <f>+L1439*J1439</f>
        <v>0</v>
      </c>
    </row>
    <row r="1440" spans="2:13" s="7" customFormat="1" ht="69.95" customHeight="1" x14ac:dyDescent="0.25">
      <c r="B1440" s="2" t="s">
        <v>10</v>
      </c>
      <c r="C1440" s="8"/>
      <c r="D1440" s="8" t="s">
        <v>217</v>
      </c>
      <c r="E1440" s="8" t="s">
        <v>86</v>
      </c>
      <c r="F1440" s="8" t="s">
        <v>218</v>
      </c>
      <c r="G1440" s="8">
        <v>46</v>
      </c>
      <c r="H1440" s="10">
        <v>8057963319207</v>
      </c>
      <c r="I1440" s="11">
        <v>169</v>
      </c>
      <c r="J1440" s="11">
        <v>80.5</v>
      </c>
      <c r="K1440" s="9">
        <v>1</v>
      </c>
      <c r="L1440" s="8"/>
      <c r="M1440" s="4">
        <f>+L1440*J1440</f>
        <v>0</v>
      </c>
    </row>
    <row r="1441" spans="2:13" s="7" customFormat="1" ht="69.95" customHeight="1" x14ac:dyDescent="0.25">
      <c r="B1441" s="2" t="s">
        <v>10</v>
      </c>
      <c r="C1441" s="8"/>
      <c r="D1441" s="8" t="s">
        <v>217</v>
      </c>
      <c r="E1441" s="8" t="s">
        <v>86</v>
      </c>
      <c r="F1441" s="8" t="s">
        <v>218</v>
      </c>
      <c r="G1441" s="8">
        <v>46.5</v>
      </c>
      <c r="H1441" s="10">
        <v>8057963319214</v>
      </c>
      <c r="I1441" s="11">
        <v>169</v>
      </c>
      <c r="J1441" s="11">
        <v>80.5</v>
      </c>
      <c r="K1441" s="9">
        <v>4</v>
      </c>
      <c r="L1441" s="8"/>
      <c r="M1441" s="4">
        <f>+L1441*J1441</f>
        <v>0</v>
      </c>
    </row>
    <row r="1442" spans="2:13" s="7" customFormat="1" ht="69.95" customHeight="1" x14ac:dyDescent="0.25">
      <c r="B1442" s="2" t="s">
        <v>10</v>
      </c>
      <c r="C1442" s="8"/>
      <c r="D1442" s="8" t="s">
        <v>217</v>
      </c>
      <c r="E1442" s="8" t="s">
        <v>86</v>
      </c>
      <c r="F1442" s="8" t="s">
        <v>218</v>
      </c>
      <c r="G1442" s="8">
        <v>47</v>
      </c>
      <c r="H1442" s="10">
        <v>8057963319221</v>
      </c>
      <c r="I1442" s="11">
        <v>169</v>
      </c>
      <c r="J1442" s="11">
        <v>80.5</v>
      </c>
      <c r="K1442" s="9">
        <v>4</v>
      </c>
      <c r="L1442" s="8"/>
      <c r="M1442" s="4">
        <f>+L1442*J1442</f>
        <v>0</v>
      </c>
    </row>
    <row r="1443" spans="2:13" s="7" customFormat="1" ht="69.95" customHeight="1" x14ac:dyDescent="0.25">
      <c r="B1443" s="2" t="s">
        <v>10</v>
      </c>
      <c r="C1443" s="8"/>
      <c r="D1443" s="8" t="s">
        <v>217</v>
      </c>
      <c r="E1443" s="8" t="s">
        <v>86</v>
      </c>
      <c r="F1443" s="8" t="s">
        <v>218</v>
      </c>
      <c r="G1443" s="8">
        <v>48</v>
      </c>
      <c r="H1443" s="10">
        <v>8057963319238</v>
      </c>
      <c r="I1443" s="11">
        <v>169</v>
      </c>
      <c r="J1443" s="11">
        <v>80.5</v>
      </c>
      <c r="K1443" s="9">
        <v>1</v>
      </c>
      <c r="L1443" s="8"/>
      <c r="M1443" s="4">
        <f>+L1443*J1443</f>
        <v>0</v>
      </c>
    </row>
    <row r="1444" spans="2:13" s="7" customFormat="1" ht="69.95" customHeight="1" x14ac:dyDescent="0.25">
      <c r="B1444" s="2" t="s">
        <v>10</v>
      </c>
      <c r="C1444" s="8"/>
      <c r="D1444" s="8" t="s">
        <v>217</v>
      </c>
      <c r="E1444" s="8" t="s">
        <v>86</v>
      </c>
      <c r="F1444" s="8" t="s">
        <v>219</v>
      </c>
      <c r="G1444" s="8">
        <v>36</v>
      </c>
      <c r="H1444" s="10">
        <v>8057963319245</v>
      </c>
      <c r="I1444" s="11">
        <v>169</v>
      </c>
      <c r="J1444" s="11">
        <v>80.5</v>
      </c>
      <c r="K1444" s="9">
        <v>2</v>
      </c>
      <c r="L1444" s="8"/>
      <c r="M1444" s="4">
        <f>+L1444*J1444</f>
        <v>0</v>
      </c>
    </row>
    <row r="1445" spans="2:13" s="7" customFormat="1" ht="69.95" customHeight="1" x14ac:dyDescent="0.25">
      <c r="B1445" s="2" t="s">
        <v>10</v>
      </c>
      <c r="C1445" s="8"/>
      <c r="D1445" s="8" t="s">
        <v>217</v>
      </c>
      <c r="E1445" s="8" t="s">
        <v>86</v>
      </c>
      <c r="F1445" s="8" t="s">
        <v>219</v>
      </c>
      <c r="G1445" s="8">
        <v>36.5</v>
      </c>
      <c r="H1445" s="10">
        <v>8057963319252</v>
      </c>
      <c r="I1445" s="11">
        <v>169</v>
      </c>
      <c r="J1445" s="11">
        <v>80.5</v>
      </c>
      <c r="K1445" s="9">
        <v>2</v>
      </c>
      <c r="L1445" s="8"/>
      <c r="M1445" s="4">
        <f>+L1445*J1445</f>
        <v>0</v>
      </c>
    </row>
    <row r="1446" spans="2:13" s="7" customFormat="1" ht="69.95" customHeight="1" x14ac:dyDescent="0.25">
      <c r="B1446" s="2" t="s">
        <v>10</v>
      </c>
      <c r="C1446" s="8"/>
      <c r="D1446" s="8" t="s">
        <v>217</v>
      </c>
      <c r="E1446" s="8" t="s">
        <v>86</v>
      </c>
      <c r="F1446" s="8" t="s">
        <v>219</v>
      </c>
      <c r="G1446" s="8">
        <v>38.5</v>
      </c>
      <c r="H1446" s="10">
        <v>8057963319290</v>
      </c>
      <c r="I1446" s="11">
        <v>169</v>
      </c>
      <c r="J1446" s="11">
        <v>80.5</v>
      </c>
      <c r="K1446" s="9">
        <v>3</v>
      </c>
      <c r="L1446" s="8"/>
      <c r="M1446" s="4">
        <f>+L1446*J1446</f>
        <v>0</v>
      </c>
    </row>
    <row r="1447" spans="2:13" s="7" customFormat="1" ht="69.95" customHeight="1" x14ac:dyDescent="0.25">
      <c r="B1447" s="2" t="s">
        <v>10</v>
      </c>
      <c r="C1447" s="8"/>
      <c r="D1447" s="8" t="s">
        <v>217</v>
      </c>
      <c r="E1447" s="8" t="s">
        <v>86</v>
      </c>
      <c r="F1447" s="8" t="s">
        <v>219</v>
      </c>
      <c r="G1447" s="8">
        <v>39</v>
      </c>
      <c r="H1447" s="10">
        <v>8057963319306</v>
      </c>
      <c r="I1447" s="11">
        <v>169</v>
      </c>
      <c r="J1447" s="11">
        <v>80.5</v>
      </c>
      <c r="K1447" s="9">
        <v>2</v>
      </c>
      <c r="L1447" s="8"/>
      <c r="M1447" s="4">
        <f>+L1447*J1447</f>
        <v>0</v>
      </c>
    </row>
    <row r="1448" spans="2:13" s="7" customFormat="1" ht="69.95" customHeight="1" x14ac:dyDescent="0.25">
      <c r="B1448" s="2" t="s">
        <v>10</v>
      </c>
      <c r="C1448" s="8"/>
      <c r="D1448" s="8" t="s">
        <v>217</v>
      </c>
      <c r="E1448" s="8" t="s">
        <v>86</v>
      </c>
      <c r="F1448" s="8" t="s">
        <v>219</v>
      </c>
      <c r="G1448" s="8">
        <v>39.5</v>
      </c>
      <c r="H1448" s="10">
        <v>8057963319313</v>
      </c>
      <c r="I1448" s="11">
        <v>169</v>
      </c>
      <c r="J1448" s="11">
        <v>80.5</v>
      </c>
      <c r="K1448" s="9">
        <v>10</v>
      </c>
      <c r="L1448" s="8"/>
      <c r="M1448" s="4">
        <f>+L1448*J1448</f>
        <v>0</v>
      </c>
    </row>
    <row r="1449" spans="2:13" s="7" customFormat="1" ht="69.95" customHeight="1" x14ac:dyDescent="0.25">
      <c r="B1449" s="2" t="s">
        <v>10</v>
      </c>
      <c r="C1449" s="8"/>
      <c r="D1449" s="8" t="s">
        <v>217</v>
      </c>
      <c r="E1449" s="8" t="s">
        <v>86</v>
      </c>
      <c r="F1449" s="8" t="s">
        <v>219</v>
      </c>
      <c r="G1449" s="8">
        <v>40</v>
      </c>
      <c r="H1449" s="10">
        <v>8057963319320</v>
      </c>
      <c r="I1449" s="11">
        <v>169</v>
      </c>
      <c r="J1449" s="11">
        <v>80.5</v>
      </c>
      <c r="K1449" s="9">
        <v>7</v>
      </c>
      <c r="L1449" s="8"/>
      <c r="M1449" s="4">
        <f>+L1449*J1449</f>
        <v>0</v>
      </c>
    </row>
    <row r="1450" spans="2:13" s="7" customFormat="1" ht="69.95" customHeight="1" x14ac:dyDescent="0.25">
      <c r="B1450" s="2" t="s">
        <v>10</v>
      </c>
      <c r="C1450" s="8"/>
      <c r="D1450" s="8" t="s">
        <v>217</v>
      </c>
      <c r="E1450" s="8" t="s">
        <v>86</v>
      </c>
      <c r="F1450" s="8" t="s">
        <v>219</v>
      </c>
      <c r="G1450" s="8">
        <v>40.5</v>
      </c>
      <c r="H1450" s="10">
        <v>8057963319337</v>
      </c>
      <c r="I1450" s="11">
        <v>169</v>
      </c>
      <c r="J1450" s="11">
        <v>80.5</v>
      </c>
      <c r="K1450" s="9">
        <v>2</v>
      </c>
      <c r="L1450" s="8"/>
      <c r="M1450" s="4">
        <f>+L1450*J1450</f>
        <v>0</v>
      </c>
    </row>
    <row r="1451" spans="2:13" s="7" customFormat="1" ht="69.95" customHeight="1" x14ac:dyDescent="0.25">
      <c r="B1451" s="2" t="s">
        <v>10</v>
      </c>
      <c r="C1451" s="8"/>
      <c r="D1451" s="8" t="s">
        <v>217</v>
      </c>
      <c r="E1451" s="8" t="s">
        <v>86</v>
      </c>
      <c r="F1451" s="8" t="s">
        <v>219</v>
      </c>
      <c r="G1451" s="8">
        <v>46</v>
      </c>
      <c r="H1451" s="10">
        <v>8057963319443</v>
      </c>
      <c r="I1451" s="11">
        <v>169</v>
      </c>
      <c r="J1451" s="11">
        <v>80.5</v>
      </c>
      <c r="K1451" s="9">
        <v>1</v>
      </c>
      <c r="L1451" s="8"/>
      <c r="M1451" s="4">
        <f>+L1451*J1451</f>
        <v>0</v>
      </c>
    </row>
    <row r="1452" spans="2:13" s="7" customFormat="1" ht="69.95" customHeight="1" x14ac:dyDescent="0.25">
      <c r="B1452" s="2" t="s">
        <v>10</v>
      </c>
      <c r="C1452" s="8"/>
      <c r="D1452" s="8" t="s">
        <v>217</v>
      </c>
      <c r="E1452" s="8" t="s">
        <v>86</v>
      </c>
      <c r="F1452" s="8" t="s">
        <v>220</v>
      </c>
      <c r="G1452" s="8">
        <v>36</v>
      </c>
      <c r="H1452" s="10">
        <v>8057963319481</v>
      </c>
      <c r="I1452" s="11">
        <v>169</v>
      </c>
      <c r="J1452" s="11">
        <v>80.5</v>
      </c>
      <c r="K1452" s="9">
        <v>2</v>
      </c>
      <c r="L1452" s="8"/>
      <c r="M1452" s="4">
        <f>+L1452*J1452</f>
        <v>0</v>
      </c>
    </row>
    <row r="1453" spans="2:13" s="7" customFormat="1" ht="69.95" customHeight="1" x14ac:dyDescent="0.25">
      <c r="B1453" s="2" t="s">
        <v>10</v>
      </c>
      <c r="C1453" s="8"/>
      <c r="D1453" s="8" t="s">
        <v>217</v>
      </c>
      <c r="E1453" s="8" t="s">
        <v>86</v>
      </c>
      <c r="F1453" s="8" t="s">
        <v>220</v>
      </c>
      <c r="G1453" s="8">
        <v>42</v>
      </c>
      <c r="H1453" s="10">
        <v>8057963319603</v>
      </c>
      <c r="I1453" s="11">
        <v>169</v>
      </c>
      <c r="J1453" s="11">
        <v>80.5</v>
      </c>
      <c r="K1453" s="9">
        <v>2</v>
      </c>
      <c r="L1453" s="8"/>
      <c r="M1453" s="4">
        <f>+L1453*J1453</f>
        <v>0</v>
      </c>
    </row>
    <row r="1454" spans="2:13" s="7" customFormat="1" ht="69.95" customHeight="1" x14ac:dyDescent="0.25">
      <c r="B1454" s="2" t="s">
        <v>10</v>
      </c>
      <c r="C1454" s="8"/>
      <c r="D1454" s="8" t="s">
        <v>217</v>
      </c>
      <c r="E1454" s="8" t="s">
        <v>86</v>
      </c>
      <c r="F1454" s="8" t="s">
        <v>220</v>
      </c>
      <c r="G1454" s="8">
        <v>43</v>
      </c>
      <c r="H1454" s="10">
        <v>8057963319627</v>
      </c>
      <c r="I1454" s="11">
        <v>169</v>
      </c>
      <c r="J1454" s="11">
        <v>80.5</v>
      </c>
      <c r="K1454" s="9">
        <v>3</v>
      </c>
      <c r="L1454" s="8"/>
      <c r="M1454" s="4">
        <f>+L1454*J1454</f>
        <v>0</v>
      </c>
    </row>
    <row r="1455" spans="2:13" s="7" customFormat="1" ht="69.95" customHeight="1" x14ac:dyDescent="0.25">
      <c r="B1455" s="2" t="s">
        <v>10</v>
      </c>
      <c r="C1455" s="8"/>
      <c r="D1455" s="8" t="s">
        <v>217</v>
      </c>
      <c r="E1455" s="8" t="s">
        <v>86</v>
      </c>
      <c r="F1455" s="8" t="s">
        <v>220</v>
      </c>
      <c r="G1455" s="8">
        <v>43.5</v>
      </c>
      <c r="H1455" s="10">
        <v>8057963319634</v>
      </c>
      <c r="I1455" s="11">
        <v>169</v>
      </c>
      <c r="J1455" s="11">
        <v>80.5</v>
      </c>
      <c r="K1455" s="9">
        <v>2</v>
      </c>
      <c r="L1455" s="8"/>
      <c r="M1455" s="4">
        <f>+L1455*J1455</f>
        <v>0</v>
      </c>
    </row>
    <row r="1456" spans="2:13" s="7" customFormat="1" ht="69.95" customHeight="1" x14ac:dyDescent="0.25">
      <c r="B1456" s="2" t="s">
        <v>10</v>
      </c>
      <c r="C1456" s="8"/>
      <c r="D1456" s="8" t="s">
        <v>217</v>
      </c>
      <c r="E1456" s="8" t="s">
        <v>86</v>
      </c>
      <c r="F1456" s="8" t="s">
        <v>221</v>
      </c>
      <c r="G1456" s="8">
        <v>38</v>
      </c>
      <c r="H1456" s="10">
        <v>8057963319764</v>
      </c>
      <c r="I1456" s="11">
        <v>169</v>
      </c>
      <c r="J1456" s="11">
        <v>80.5</v>
      </c>
      <c r="K1456" s="9">
        <v>1</v>
      </c>
      <c r="L1456" s="8"/>
      <c r="M1456" s="4">
        <f>+L1456*J1456</f>
        <v>0</v>
      </c>
    </row>
    <row r="1457" spans="2:13" s="7" customFormat="1" ht="69.95" customHeight="1" x14ac:dyDescent="0.25">
      <c r="B1457" s="2" t="s">
        <v>10</v>
      </c>
      <c r="C1457" s="8"/>
      <c r="D1457" s="8" t="s">
        <v>217</v>
      </c>
      <c r="E1457" s="8" t="s">
        <v>86</v>
      </c>
      <c r="F1457" s="8" t="s">
        <v>221</v>
      </c>
      <c r="G1457" s="8">
        <v>38.5</v>
      </c>
      <c r="H1457" s="10">
        <v>8057963319771</v>
      </c>
      <c r="I1457" s="11">
        <v>169</v>
      </c>
      <c r="J1457" s="11">
        <v>80.5</v>
      </c>
      <c r="K1457" s="9">
        <v>3</v>
      </c>
      <c r="L1457" s="8"/>
      <c r="M1457" s="4">
        <f>+L1457*J1457</f>
        <v>0</v>
      </c>
    </row>
    <row r="1458" spans="2:13" s="7" customFormat="1" ht="69.95" customHeight="1" x14ac:dyDescent="0.25">
      <c r="B1458" s="2" t="s">
        <v>10</v>
      </c>
      <c r="C1458" s="8"/>
      <c r="D1458" s="8" t="s">
        <v>217</v>
      </c>
      <c r="E1458" s="8" t="s">
        <v>86</v>
      </c>
      <c r="F1458" s="8" t="s">
        <v>221</v>
      </c>
      <c r="G1458" s="8">
        <v>39</v>
      </c>
      <c r="H1458" s="10">
        <v>8057963319788</v>
      </c>
      <c r="I1458" s="11">
        <v>169</v>
      </c>
      <c r="J1458" s="11">
        <v>80.5</v>
      </c>
      <c r="K1458" s="9">
        <v>2</v>
      </c>
      <c r="L1458" s="8"/>
      <c r="M1458" s="4">
        <f>+L1458*J1458</f>
        <v>0</v>
      </c>
    </row>
    <row r="1459" spans="2:13" s="7" customFormat="1" ht="69.95" customHeight="1" x14ac:dyDescent="0.25">
      <c r="B1459" s="2" t="s">
        <v>10</v>
      </c>
      <c r="C1459" s="8"/>
      <c r="D1459" s="8" t="s">
        <v>217</v>
      </c>
      <c r="E1459" s="8" t="s">
        <v>86</v>
      </c>
      <c r="F1459" s="8" t="s">
        <v>221</v>
      </c>
      <c r="G1459" s="8">
        <v>40</v>
      </c>
      <c r="H1459" s="10">
        <v>8057963319801</v>
      </c>
      <c r="I1459" s="11">
        <v>169</v>
      </c>
      <c r="J1459" s="11">
        <v>80.5</v>
      </c>
      <c r="K1459" s="9">
        <v>7</v>
      </c>
      <c r="L1459" s="8"/>
      <c r="M1459" s="4">
        <f>+L1459*J1459</f>
        <v>0</v>
      </c>
    </row>
    <row r="1460" spans="2:13" s="7" customFormat="1" ht="69.95" customHeight="1" x14ac:dyDescent="0.25">
      <c r="B1460" s="2" t="s">
        <v>10</v>
      </c>
      <c r="C1460" s="8"/>
      <c r="D1460" s="8" t="s">
        <v>217</v>
      </c>
      <c r="E1460" s="8" t="s">
        <v>86</v>
      </c>
      <c r="F1460" s="8" t="s">
        <v>221</v>
      </c>
      <c r="G1460" s="8">
        <v>40.5</v>
      </c>
      <c r="H1460" s="10">
        <v>8057963319818</v>
      </c>
      <c r="I1460" s="11">
        <v>169</v>
      </c>
      <c r="J1460" s="11">
        <v>80.5</v>
      </c>
      <c r="K1460" s="9">
        <v>2</v>
      </c>
      <c r="L1460" s="8"/>
      <c r="M1460" s="4">
        <f>+L1460*J1460</f>
        <v>0</v>
      </c>
    </row>
    <row r="1461" spans="2:13" s="7" customFormat="1" ht="69.95" customHeight="1" x14ac:dyDescent="0.25">
      <c r="B1461" s="2" t="s">
        <v>10</v>
      </c>
      <c r="C1461" s="8"/>
      <c r="D1461" s="8" t="s">
        <v>217</v>
      </c>
      <c r="E1461" s="8" t="s">
        <v>86</v>
      </c>
      <c r="F1461" s="8" t="s">
        <v>221</v>
      </c>
      <c r="G1461" s="8">
        <v>41.5</v>
      </c>
      <c r="H1461" s="10">
        <v>8057963319832</v>
      </c>
      <c r="I1461" s="11">
        <v>169</v>
      </c>
      <c r="J1461" s="11">
        <v>80.5</v>
      </c>
      <c r="K1461" s="9">
        <v>7</v>
      </c>
      <c r="L1461" s="8"/>
      <c r="M1461" s="4">
        <f>+L1461*J1461</f>
        <v>0</v>
      </c>
    </row>
    <row r="1462" spans="2:13" s="7" customFormat="1" ht="69.95" customHeight="1" x14ac:dyDescent="0.25">
      <c r="B1462" s="2" t="s">
        <v>10</v>
      </c>
      <c r="C1462" s="8"/>
      <c r="D1462" s="8" t="s">
        <v>217</v>
      </c>
      <c r="E1462" s="8" t="s">
        <v>86</v>
      </c>
      <c r="F1462" s="8" t="s">
        <v>221</v>
      </c>
      <c r="G1462" s="8">
        <v>42.5</v>
      </c>
      <c r="H1462" s="10">
        <v>8057963319856</v>
      </c>
      <c r="I1462" s="11">
        <v>169</v>
      </c>
      <c r="J1462" s="11">
        <v>80.5</v>
      </c>
      <c r="K1462" s="9">
        <v>1</v>
      </c>
      <c r="L1462" s="8"/>
      <c r="M1462" s="4">
        <f>+L1462*J1462</f>
        <v>0</v>
      </c>
    </row>
    <row r="1463" spans="2:13" s="7" customFormat="1" ht="50.1" customHeight="1" x14ac:dyDescent="0.25">
      <c r="B1463" s="2" t="s">
        <v>10</v>
      </c>
      <c r="C1463" s="8"/>
      <c r="D1463" s="8" t="s">
        <v>222</v>
      </c>
      <c r="E1463" s="8" t="s">
        <v>86</v>
      </c>
      <c r="F1463" s="8" t="s">
        <v>223</v>
      </c>
      <c r="G1463" s="8">
        <v>36</v>
      </c>
      <c r="H1463" s="10">
        <v>8057963196686</v>
      </c>
      <c r="I1463" s="11">
        <v>159</v>
      </c>
      <c r="J1463" s="11">
        <v>74.5</v>
      </c>
      <c r="K1463" s="9">
        <v>2</v>
      </c>
      <c r="L1463" s="8"/>
      <c r="M1463" s="4">
        <f>+L1463*J1463</f>
        <v>0</v>
      </c>
    </row>
    <row r="1464" spans="2:13" s="7" customFormat="1" ht="50.1" customHeight="1" x14ac:dyDescent="0.25">
      <c r="B1464" s="2" t="s">
        <v>10</v>
      </c>
      <c r="C1464" s="8"/>
      <c r="D1464" s="8" t="s">
        <v>222</v>
      </c>
      <c r="E1464" s="8" t="s">
        <v>86</v>
      </c>
      <c r="F1464" s="8" t="s">
        <v>223</v>
      </c>
      <c r="G1464" s="8">
        <v>36.5</v>
      </c>
      <c r="H1464" s="10">
        <v>8057963196693</v>
      </c>
      <c r="I1464" s="11">
        <v>159</v>
      </c>
      <c r="J1464" s="11">
        <v>74.5</v>
      </c>
      <c r="K1464" s="9">
        <v>1</v>
      </c>
      <c r="L1464" s="8"/>
      <c r="M1464" s="4">
        <f>+L1464*J1464</f>
        <v>0</v>
      </c>
    </row>
    <row r="1465" spans="2:13" s="7" customFormat="1" ht="50.1" customHeight="1" x14ac:dyDescent="0.25">
      <c r="B1465" s="2" t="s">
        <v>10</v>
      </c>
      <c r="C1465" s="8"/>
      <c r="D1465" s="8" t="s">
        <v>222</v>
      </c>
      <c r="E1465" s="8" t="s">
        <v>86</v>
      </c>
      <c r="F1465" s="8" t="s">
        <v>223</v>
      </c>
      <c r="G1465" s="8">
        <v>37.5</v>
      </c>
      <c r="H1465" s="10">
        <v>8057963196716</v>
      </c>
      <c r="I1465" s="11">
        <v>159</v>
      </c>
      <c r="J1465" s="11">
        <v>74.5</v>
      </c>
      <c r="K1465" s="9">
        <v>27</v>
      </c>
      <c r="L1465" s="8"/>
      <c r="M1465" s="4">
        <f>+L1465*J1465</f>
        <v>0</v>
      </c>
    </row>
    <row r="1466" spans="2:13" s="7" customFormat="1" ht="50.1" customHeight="1" x14ac:dyDescent="0.25">
      <c r="B1466" s="2" t="s">
        <v>10</v>
      </c>
      <c r="C1466" s="8"/>
      <c r="D1466" s="8" t="s">
        <v>222</v>
      </c>
      <c r="E1466" s="8" t="s">
        <v>86</v>
      </c>
      <c r="F1466" s="8" t="s">
        <v>223</v>
      </c>
      <c r="G1466" s="8">
        <v>38</v>
      </c>
      <c r="H1466" s="10">
        <v>8057963196723</v>
      </c>
      <c r="I1466" s="11">
        <v>159</v>
      </c>
      <c r="J1466" s="11">
        <v>74.5</v>
      </c>
      <c r="K1466" s="9">
        <v>30</v>
      </c>
      <c r="L1466" s="8"/>
      <c r="M1466" s="4">
        <f>+L1466*J1466</f>
        <v>0</v>
      </c>
    </row>
    <row r="1467" spans="2:13" s="7" customFormat="1" ht="50.1" customHeight="1" x14ac:dyDescent="0.25">
      <c r="B1467" s="2" t="s">
        <v>10</v>
      </c>
      <c r="C1467" s="8"/>
      <c r="D1467" s="8" t="s">
        <v>222</v>
      </c>
      <c r="E1467" s="8" t="s">
        <v>86</v>
      </c>
      <c r="F1467" s="8" t="s">
        <v>223</v>
      </c>
      <c r="G1467" s="8">
        <v>38.5</v>
      </c>
      <c r="H1467" s="10">
        <v>8057963196730</v>
      </c>
      <c r="I1467" s="11">
        <v>159</v>
      </c>
      <c r="J1467" s="11">
        <v>74.5</v>
      </c>
      <c r="K1467" s="9">
        <v>37</v>
      </c>
      <c r="L1467" s="8"/>
      <c r="M1467" s="4">
        <f>+L1467*J1467</f>
        <v>0</v>
      </c>
    </row>
    <row r="1468" spans="2:13" s="7" customFormat="1" ht="50.1" customHeight="1" x14ac:dyDescent="0.25">
      <c r="B1468" s="2" t="s">
        <v>10</v>
      </c>
      <c r="C1468" s="8"/>
      <c r="D1468" s="8" t="s">
        <v>222</v>
      </c>
      <c r="E1468" s="8" t="s">
        <v>86</v>
      </c>
      <c r="F1468" s="8" t="s">
        <v>223</v>
      </c>
      <c r="G1468" s="8">
        <v>39</v>
      </c>
      <c r="H1468" s="10">
        <v>8057963196747</v>
      </c>
      <c r="I1468" s="11">
        <v>159</v>
      </c>
      <c r="J1468" s="11">
        <v>74.5</v>
      </c>
      <c r="K1468" s="9">
        <v>28</v>
      </c>
      <c r="L1468" s="8"/>
      <c r="M1468" s="4">
        <f>+L1468*J1468</f>
        <v>0</v>
      </c>
    </row>
    <row r="1469" spans="2:13" s="7" customFormat="1" ht="50.1" customHeight="1" x14ac:dyDescent="0.25">
      <c r="B1469" s="2" t="s">
        <v>10</v>
      </c>
      <c r="C1469" s="8"/>
      <c r="D1469" s="8" t="s">
        <v>222</v>
      </c>
      <c r="E1469" s="8" t="s">
        <v>86</v>
      </c>
      <c r="F1469" s="8" t="s">
        <v>223</v>
      </c>
      <c r="G1469" s="8">
        <v>39.5</v>
      </c>
      <c r="H1469" s="10">
        <v>8057963196754</v>
      </c>
      <c r="I1469" s="11">
        <v>159</v>
      </c>
      <c r="J1469" s="11">
        <v>74.5</v>
      </c>
      <c r="K1469" s="9">
        <v>49</v>
      </c>
      <c r="L1469" s="8"/>
      <c r="M1469" s="4">
        <f>+L1469*J1469</f>
        <v>0</v>
      </c>
    </row>
    <row r="1470" spans="2:13" s="7" customFormat="1" ht="50.1" customHeight="1" x14ac:dyDescent="0.25">
      <c r="B1470" s="2" t="s">
        <v>10</v>
      </c>
      <c r="C1470" s="8"/>
      <c r="D1470" s="8" t="s">
        <v>222</v>
      </c>
      <c r="E1470" s="8" t="s">
        <v>86</v>
      </c>
      <c r="F1470" s="8" t="s">
        <v>223</v>
      </c>
      <c r="G1470" s="8">
        <v>40</v>
      </c>
      <c r="H1470" s="10">
        <v>8057963196761</v>
      </c>
      <c r="I1470" s="11">
        <v>159</v>
      </c>
      <c r="J1470" s="11">
        <v>74.5</v>
      </c>
      <c r="K1470" s="9">
        <v>33</v>
      </c>
      <c r="L1470" s="8"/>
      <c r="M1470" s="4">
        <f>+L1470*J1470</f>
        <v>0</v>
      </c>
    </row>
    <row r="1471" spans="2:13" s="7" customFormat="1" ht="50.1" customHeight="1" x14ac:dyDescent="0.25">
      <c r="B1471" s="2" t="s">
        <v>10</v>
      </c>
      <c r="C1471" s="8"/>
      <c r="D1471" s="8" t="s">
        <v>222</v>
      </c>
      <c r="E1471" s="8" t="s">
        <v>86</v>
      </c>
      <c r="F1471" s="8" t="s">
        <v>223</v>
      </c>
      <c r="G1471" s="8">
        <v>40.5</v>
      </c>
      <c r="H1471" s="10">
        <v>8057963196778</v>
      </c>
      <c r="I1471" s="11">
        <v>159</v>
      </c>
      <c r="J1471" s="11">
        <v>74.5</v>
      </c>
      <c r="K1471" s="9">
        <v>45</v>
      </c>
      <c r="L1471" s="8"/>
      <c r="M1471" s="4">
        <f>+L1471*J1471</f>
        <v>0</v>
      </c>
    </row>
    <row r="1472" spans="2:13" s="7" customFormat="1" ht="50.1" customHeight="1" x14ac:dyDescent="0.25">
      <c r="B1472" s="2" t="s">
        <v>10</v>
      </c>
      <c r="C1472" s="8"/>
      <c r="D1472" s="8" t="s">
        <v>222</v>
      </c>
      <c r="E1472" s="8" t="s">
        <v>86</v>
      </c>
      <c r="F1472" s="8" t="s">
        <v>223</v>
      </c>
      <c r="G1472" s="8">
        <v>41</v>
      </c>
      <c r="H1472" s="10">
        <v>8057963196785</v>
      </c>
      <c r="I1472" s="11">
        <v>159</v>
      </c>
      <c r="J1472" s="11">
        <v>74.5</v>
      </c>
      <c r="K1472" s="9">
        <v>32</v>
      </c>
      <c r="L1472" s="8"/>
      <c r="M1472" s="4">
        <f>+L1472*J1472</f>
        <v>0</v>
      </c>
    </row>
    <row r="1473" spans="2:13" s="7" customFormat="1" ht="50.1" customHeight="1" x14ac:dyDescent="0.25">
      <c r="B1473" s="2" t="s">
        <v>10</v>
      </c>
      <c r="C1473" s="8"/>
      <c r="D1473" s="8" t="s">
        <v>222</v>
      </c>
      <c r="E1473" s="8" t="s">
        <v>86</v>
      </c>
      <c r="F1473" s="8" t="s">
        <v>223</v>
      </c>
      <c r="G1473" s="8">
        <v>41.5</v>
      </c>
      <c r="H1473" s="10">
        <v>8057963196792</v>
      </c>
      <c r="I1473" s="11">
        <v>159</v>
      </c>
      <c r="J1473" s="11">
        <v>74.5</v>
      </c>
      <c r="K1473" s="9">
        <v>28</v>
      </c>
      <c r="L1473" s="8"/>
      <c r="M1473" s="4">
        <f>+L1473*J1473</f>
        <v>0</v>
      </c>
    </row>
    <row r="1474" spans="2:13" s="7" customFormat="1" ht="50.1" customHeight="1" x14ac:dyDescent="0.25">
      <c r="B1474" s="2" t="s">
        <v>10</v>
      </c>
      <c r="C1474" s="8"/>
      <c r="D1474" s="8" t="s">
        <v>222</v>
      </c>
      <c r="E1474" s="8" t="s">
        <v>86</v>
      </c>
      <c r="F1474" s="8" t="s">
        <v>223</v>
      </c>
      <c r="G1474" s="8">
        <v>42.5</v>
      </c>
      <c r="H1474" s="10">
        <v>8057963196815</v>
      </c>
      <c r="I1474" s="11">
        <v>159</v>
      </c>
      <c r="J1474" s="11">
        <v>74.5</v>
      </c>
      <c r="K1474" s="9">
        <v>4</v>
      </c>
      <c r="L1474" s="8"/>
      <c r="M1474" s="4">
        <f>+L1474*J1474</f>
        <v>0</v>
      </c>
    </row>
    <row r="1475" spans="2:13" s="7" customFormat="1" ht="50.1" customHeight="1" x14ac:dyDescent="0.25">
      <c r="B1475" s="2" t="s">
        <v>10</v>
      </c>
      <c r="C1475" s="8"/>
      <c r="D1475" s="8" t="s">
        <v>222</v>
      </c>
      <c r="E1475" s="8" t="s">
        <v>86</v>
      </c>
      <c r="F1475" s="8" t="s">
        <v>223</v>
      </c>
      <c r="G1475" s="8">
        <v>43.5</v>
      </c>
      <c r="H1475" s="10">
        <v>8057963196839</v>
      </c>
      <c r="I1475" s="11">
        <v>159</v>
      </c>
      <c r="J1475" s="11">
        <v>74.5</v>
      </c>
      <c r="K1475" s="9">
        <v>10</v>
      </c>
      <c r="L1475" s="8"/>
      <c r="M1475" s="4">
        <f>+L1475*J1475</f>
        <v>0</v>
      </c>
    </row>
    <row r="1476" spans="2:13" s="7" customFormat="1" ht="50.1" customHeight="1" x14ac:dyDescent="0.25">
      <c r="B1476" s="2" t="s">
        <v>10</v>
      </c>
      <c r="C1476" s="8"/>
      <c r="D1476" s="8" t="s">
        <v>222</v>
      </c>
      <c r="E1476" s="8" t="s">
        <v>86</v>
      </c>
      <c r="F1476" s="8" t="s">
        <v>223</v>
      </c>
      <c r="G1476" s="8">
        <v>47</v>
      </c>
      <c r="H1476" s="10">
        <v>8057963196907</v>
      </c>
      <c r="I1476" s="11">
        <v>159</v>
      </c>
      <c r="J1476" s="11">
        <v>74.5</v>
      </c>
      <c r="K1476" s="9">
        <v>2</v>
      </c>
      <c r="L1476" s="8"/>
      <c r="M1476" s="4">
        <f>+L1476*J1476</f>
        <v>0</v>
      </c>
    </row>
    <row r="1477" spans="2:13" s="7" customFormat="1" ht="50.1" customHeight="1" x14ac:dyDescent="0.25">
      <c r="B1477" s="2" t="s">
        <v>10</v>
      </c>
      <c r="C1477" s="8"/>
      <c r="D1477" s="8" t="s">
        <v>222</v>
      </c>
      <c r="E1477" s="8" t="s">
        <v>86</v>
      </c>
      <c r="F1477" s="8" t="s">
        <v>224</v>
      </c>
      <c r="G1477" s="8">
        <v>36</v>
      </c>
      <c r="H1477" s="10">
        <v>8057963196921</v>
      </c>
      <c r="I1477" s="11">
        <v>159</v>
      </c>
      <c r="J1477" s="11">
        <v>74.5</v>
      </c>
      <c r="K1477" s="9">
        <v>2</v>
      </c>
      <c r="L1477" s="8"/>
      <c r="M1477" s="4">
        <f>+L1477*J1477</f>
        <v>0</v>
      </c>
    </row>
    <row r="1478" spans="2:13" s="7" customFormat="1" ht="50.1" customHeight="1" x14ac:dyDescent="0.25">
      <c r="B1478" s="2" t="s">
        <v>10</v>
      </c>
      <c r="C1478" s="8"/>
      <c r="D1478" s="8" t="s">
        <v>222</v>
      </c>
      <c r="E1478" s="8" t="s">
        <v>86</v>
      </c>
      <c r="F1478" s="8" t="s">
        <v>224</v>
      </c>
      <c r="G1478" s="8">
        <v>36.5</v>
      </c>
      <c r="H1478" s="10">
        <v>8057963196938</v>
      </c>
      <c r="I1478" s="11">
        <v>159</v>
      </c>
      <c r="J1478" s="11">
        <v>74.5</v>
      </c>
      <c r="K1478" s="9">
        <v>1</v>
      </c>
      <c r="L1478" s="8"/>
      <c r="M1478" s="4">
        <f>+L1478*J1478</f>
        <v>0</v>
      </c>
    </row>
    <row r="1479" spans="2:13" s="7" customFormat="1" ht="50.1" customHeight="1" x14ac:dyDescent="0.25">
      <c r="B1479" s="2" t="s">
        <v>10</v>
      </c>
      <c r="C1479" s="8"/>
      <c r="D1479" s="8" t="s">
        <v>222</v>
      </c>
      <c r="E1479" s="8" t="s">
        <v>86</v>
      </c>
      <c r="F1479" s="8" t="s">
        <v>224</v>
      </c>
      <c r="G1479" s="8">
        <v>37</v>
      </c>
      <c r="H1479" s="10">
        <v>8057963196945</v>
      </c>
      <c r="I1479" s="11">
        <v>159</v>
      </c>
      <c r="J1479" s="11">
        <v>74.5</v>
      </c>
      <c r="K1479" s="9">
        <v>13</v>
      </c>
      <c r="L1479" s="8"/>
      <c r="M1479" s="4">
        <f>+L1479*J1479</f>
        <v>0</v>
      </c>
    </row>
    <row r="1480" spans="2:13" s="7" customFormat="1" ht="50.1" customHeight="1" x14ac:dyDescent="0.25">
      <c r="B1480" s="2" t="s">
        <v>10</v>
      </c>
      <c r="C1480" s="8"/>
      <c r="D1480" s="8" t="s">
        <v>222</v>
      </c>
      <c r="E1480" s="8" t="s">
        <v>86</v>
      </c>
      <c r="F1480" s="8" t="s">
        <v>224</v>
      </c>
      <c r="G1480" s="8">
        <v>37.5</v>
      </c>
      <c r="H1480" s="10">
        <v>8057963196952</v>
      </c>
      <c r="I1480" s="11">
        <v>159</v>
      </c>
      <c r="J1480" s="11">
        <v>74.5</v>
      </c>
      <c r="K1480" s="9">
        <v>27</v>
      </c>
      <c r="L1480" s="8"/>
      <c r="M1480" s="4">
        <f>+L1480*J1480</f>
        <v>0</v>
      </c>
    </row>
    <row r="1481" spans="2:13" s="7" customFormat="1" ht="50.1" customHeight="1" x14ac:dyDescent="0.25">
      <c r="B1481" s="2" t="s">
        <v>10</v>
      </c>
      <c r="C1481" s="8"/>
      <c r="D1481" s="8" t="s">
        <v>222</v>
      </c>
      <c r="E1481" s="8" t="s">
        <v>86</v>
      </c>
      <c r="F1481" s="8" t="s">
        <v>224</v>
      </c>
      <c r="G1481" s="8">
        <v>38</v>
      </c>
      <c r="H1481" s="10">
        <v>8057963196969</v>
      </c>
      <c r="I1481" s="11">
        <v>159</v>
      </c>
      <c r="J1481" s="11">
        <v>74.5</v>
      </c>
      <c r="K1481" s="9">
        <v>30</v>
      </c>
      <c r="L1481" s="8"/>
      <c r="M1481" s="4">
        <f>+L1481*J1481</f>
        <v>0</v>
      </c>
    </row>
    <row r="1482" spans="2:13" s="7" customFormat="1" ht="50.1" customHeight="1" x14ac:dyDescent="0.25">
      <c r="B1482" s="2" t="s">
        <v>10</v>
      </c>
      <c r="C1482" s="8"/>
      <c r="D1482" s="8" t="s">
        <v>222</v>
      </c>
      <c r="E1482" s="8" t="s">
        <v>86</v>
      </c>
      <c r="F1482" s="8" t="s">
        <v>224</v>
      </c>
      <c r="G1482" s="8">
        <v>38.5</v>
      </c>
      <c r="H1482" s="10">
        <v>8057963196976</v>
      </c>
      <c r="I1482" s="11">
        <v>159</v>
      </c>
      <c r="J1482" s="11">
        <v>74.5</v>
      </c>
      <c r="K1482" s="9">
        <v>37</v>
      </c>
      <c r="L1482" s="8"/>
      <c r="M1482" s="4">
        <f>+L1482*J1482</f>
        <v>0</v>
      </c>
    </row>
    <row r="1483" spans="2:13" s="7" customFormat="1" ht="50.1" customHeight="1" x14ac:dyDescent="0.25">
      <c r="B1483" s="2" t="s">
        <v>10</v>
      </c>
      <c r="C1483" s="8"/>
      <c r="D1483" s="8" t="s">
        <v>222</v>
      </c>
      <c r="E1483" s="8" t="s">
        <v>86</v>
      </c>
      <c r="F1483" s="8" t="s">
        <v>224</v>
      </c>
      <c r="G1483" s="8">
        <v>39</v>
      </c>
      <c r="H1483" s="10">
        <v>8057963196983</v>
      </c>
      <c r="I1483" s="11">
        <v>159</v>
      </c>
      <c r="J1483" s="11">
        <v>74.5</v>
      </c>
      <c r="K1483" s="9">
        <v>28</v>
      </c>
      <c r="L1483" s="8"/>
      <c r="M1483" s="4">
        <f>+L1483*J1483</f>
        <v>0</v>
      </c>
    </row>
    <row r="1484" spans="2:13" s="7" customFormat="1" ht="50.1" customHeight="1" x14ac:dyDescent="0.25">
      <c r="B1484" s="2" t="s">
        <v>10</v>
      </c>
      <c r="C1484" s="8"/>
      <c r="D1484" s="8" t="s">
        <v>222</v>
      </c>
      <c r="E1484" s="8" t="s">
        <v>86</v>
      </c>
      <c r="F1484" s="8" t="s">
        <v>224</v>
      </c>
      <c r="G1484" s="8">
        <v>39.5</v>
      </c>
      <c r="H1484" s="10">
        <v>8057963196990</v>
      </c>
      <c r="I1484" s="11">
        <v>159</v>
      </c>
      <c r="J1484" s="11">
        <v>74.5</v>
      </c>
      <c r="K1484" s="9">
        <v>49</v>
      </c>
      <c r="L1484" s="8"/>
      <c r="M1484" s="4">
        <f>+L1484*J1484</f>
        <v>0</v>
      </c>
    </row>
    <row r="1485" spans="2:13" s="7" customFormat="1" ht="50.1" customHeight="1" x14ac:dyDescent="0.25">
      <c r="B1485" s="2" t="s">
        <v>10</v>
      </c>
      <c r="C1485" s="8"/>
      <c r="D1485" s="8" t="s">
        <v>222</v>
      </c>
      <c r="E1485" s="8" t="s">
        <v>86</v>
      </c>
      <c r="F1485" s="8" t="s">
        <v>224</v>
      </c>
      <c r="G1485" s="8">
        <v>40</v>
      </c>
      <c r="H1485" s="10">
        <v>8057963197003</v>
      </c>
      <c r="I1485" s="11">
        <v>159</v>
      </c>
      <c r="J1485" s="11">
        <v>74.5</v>
      </c>
      <c r="K1485" s="9">
        <v>33</v>
      </c>
      <c r="L1485" s="8"/>
      <c r="M1485" s="4">
        <f>+L1485*J1485</f>
        <v>0</v>
      </c>
    </row>
    <row r="1486" spans="2:13" s="7" customFormat="1" ht="50.1" customHeight="1" x14ac:dyDescent="0.25">
      <c r="B1486" s="2" t="s">
        <v>10</v>
      </c>
      <c r="C1486" s="8"/>
      <c r="D1486" s="8" t="s">
        <v>222</v>
      </c>
      <c r="E1486" s="8" t="s">
        <v>86</v>
      </c>
      <c r="F1486" s="8" t="s">
        <v>224</v>
      </c>
      <c r="G1486" s="8">
        <v>40.5</v>
      </c>
      <c r="H1486" s="10">
        <v>8057963197010</v>
      </c>
      <c r="I1486" s="11">
        <v>159</v>
      </c>
      <c r="J1486" s="11">
        <v>74.5</v>
      </c>
      <c r="K1486" s="9">
        <v>45</v>
      </c>
      <c r="L1486" s="8"/>
      <c r="M1486" s="4">
        <f>+L1486*J1486</f>
        <v>0</v>
      </c>
    </row>
    <row r="1487" spans="2:13" s="7" customFormat="1" ht="50.1" customHeight="1" x14ac:dyDescent="0.25">
      <c r="B1487" s="2" t="s">
        <v>10</v>
      </c>
      <c r="C1487" s="8"/>
      <c r="D1487" s="8" t="s">
        <v>222</v>
      </c>
      <c r="E1487" s="8" t="s">
        <v>86</v>
      </c>
      <c r="F1487" s="8" t="s">
        <v>224</v>
      </c>
      <c r="G1487" s="8">
        <v>41</v>
      </c>
      <c r="H1487" s="10">
        <v>8057963197027</v>
      </c>
      <c r="I1487" s="11">
        <v>159</v>
      </c>
      <c r="J1487" s="11">
        <v>74.5</v>
      </c>
      <c r="K1487" s="9">
        <v>32</v>
      </c>
      <c r="L1487" s="8"/>
      <c r="M1487" s="4">
        <f>+L1487*J1487</f>
        <v>0</v>
      </c>
    </row>
    <row r="1488" spans="2:13" s="7" customFormat="1" ht="50.1" customHeight="1" x14ac:dyDescent="0.25">
      <c r="B1488" s="2" t="s">
        <v>10</v>
      </c>
      <c r="C1488" s="8"/>
      <c r="D1488" s="8" t="s">
        <v>222</v>
      </c>
      <c r="E1488" s="8" t="s">
        <v>86</v>
      </c>
      <c r="F1488" s="8" t="s">
        <v>224</v>
      </c>
      <c r="G1488" s="8">
        <v>42.5</v>
      </c>
      <c r="H1488" s="10">
        <v>8057963197058</v>
      </c>
      <c r="I1488" s="11">
        <v>159</v>
      </c>
      <c r="J1488" s="11">
        <v>74.5</v>
      </c>
      <c r="K1488" s="9">
        <v>4</v>
      </c>
      <c r="L1488" s="8"/>
      <c r="M1488" s="4">
        <f>+L1488*J1488</f>
        <v>0</v>
      </c>
    </row>
    <row r="1489" spans="2:13" s="7" customFormat="1" ht="50.1" customHeight="1" x14ac:dyDescent="0.25">
      <c r="B1489" s="2" t="s">
        <v>10</v>
      </c>
      <c r="C1489" s="8"/>
      <c r="D1489" s="8" t="s">
        <v>222</v>
      </c>
      <c r="E1489" s="8" t="s">
        <v>86</v>
      </c>
      <c r="F1489" s="8" t="s">
        <v>224</v>
      </c>
      <c r="G1489" s="8">
        <v>43</v>
      </c>
      <c r="H1489" s="10">
        <v>8057963197065</v>
      </c>
      <c r="I1489" s="11">
        <v>159</v>
      </c>
      <c r="J1489" s="11">
        <v>74.5</v>
      </c>
      <c r="K1489" s="9">
        <v>7</v>
      </c>
      <c r="L1489" s="8"/>
      <c r="M1489" s="4">
        <f>+L1489*J1489</f>
        <v>0</v>
      </c>
    </row>
    <row r="1490" spans="2:13" s="7" customFormat="1" ht="50.1" customHeight="1" x14ac:dyDescent="0.25">
      <c r="B1490" s="2" t="s">
        <v>10</v>
      </c>
      <c r="C1490" s="8"/>
      <c r="D1490" s="8" t="s">
        <v>222</v>
      </c>
      <c r="E1490" s="8" t="s">
        <v>86</v>
      </c>
      <c r="F1490" s="8" t="s">
        <v>224</v>
      </c>
      <c r="G1490" s="8">
        <v>43.5</v>
      </c>
      <c r="H1490" s="10">
        <v>8057963197072</v>
      </c>
      <c r="I1490" s="11">
        <v>159</v>
      </c>
      <c r="J1490" s="11">
        <v>74.5</v>
      </c>
      <c r="K1490" s="9">
        <v>10</v>
      </c>
      <c r="L1490" s="8"/>
      <c r="M1490" s="4">
        <f>+L1490*J1490</f>
        <v>0</v>
      </c>
    </row>
    <row r="1491" spans="2:13" s="7" customFormat="1" ht="50.1" customHeight="1" x14ac:dyDescent="0.25">
      <c r="B1491" s="2" t="s">
        <v>10</v>
      </c>
      <c r="C1491" s="8"/>
      <c r="D1491" s="8" t="s">
        <v>222</v>
      </c>
      <c r="E1491" s="8" t="s">
        <v>86</v>
      </c>
      <c r="F1491" s="8" t="s">
        <v>224</v>
      </c>
      <c r="G1491" s="8">
        <v>44</v>
      </c>
      <c r="H1491" s="10">
        <v>8057963197089</v>
      </c>
      <c r="I1491" s="11">
        <v>159</v>
      </c>
      <c r="J1491" s="11">
        <v>74.5</v>
      </c>
      <c r="K1491" s="9">
        <v>11</v>
      </c>
      <c r="L1491" s="8"/>
      <c r="M1491" s="4">
        <f>+L1491*J1491</f>
        <v>0</v>
      </c>
    </row>
    <row r="1492" spans="2:13" s="7" customFormat="1" ht="50.1" customHeight="1" x14ac:dyDescent="0.25">
      <c r="B1492" s="2" t="s">
        <v>10</v>
      </c>
      <c r="C1492" s="8"/>
      <c r="D1492" s="8" t="s">
        <v>222</v>
      </c>
      <c r="E1492" s="8" t="s">
        <v>86</v>
      </c>
      <c r="F1492" s="8" t="s">
        <v>224</v>
      </c>
      <c r="G1492" s="8">
        <v>44.5</v>
      </c>
      <c r="H1492" s="10">
        <v>8057963197096</v>
      </c>
      <c r="I1492" s="11">
        <v>159</v>
      </c>
      <c r="J1492" s="11">
        <v>74.5</v>
      </c>
      <c r="K1492" s="9">
        <v>6</v>
      </c>
      <c r="L1492" s="8"/>
      <c r="M1492" s="4">
        <f>+L1492*J1492</f>
        <v>0</v>
      </c>
    </row>
    <row r="1493" spans="2:13" s="7" customFormat="1" ht="50.1" customHeight="1" x14ac:dyDescent="0.25">
      <c r="B1493" s="2" t="s">
        <v>10</v>
      </c>
      <c r="C1493" s="8"/>
      <c r="D1493" s="8" t="s">
        <v>222</v>
      </c>
      <c r="E1493" s="8" t="s">
        <v>86</v>
      </c>
      <c r="F1493" s="8" t="s">
        <v>224</v>
      </c>
      <c r="G1493" s="8">
        <v>45</v>
      </c>
      <c r="H1493" s="10">
        <v>8057963197102</v>
      </c>
      <c r="I1493" s="11">
        <v>159</v>
      </c>
      <c r="J1493" s="11">
        <v>74.5</v>
      </c>
      <c r="K1493" s="9">
        <v>13</v>
      </c>
      <c r="L1493" s="8"/>
      <c r="M1493" s="4">
        <f>+L1493*J1493</f>
        <v>0</v>
      </c>
    </row>
    <row r="1494" spans="2:13" s="7" customFormat="1" ht="50.1" customHeight="1" x14ac:dyDescent="0.25">
      <c r="B1494" s="2" t="s">
        <v>10</v>
      </c>
      <c r="C1494" s="8"/>
      <c r="D1494" s="8" t="s">
        <v>222</v>
      </c>
      <c r="E1494" s="8" t="s">
        <v>86</v>
      </c>
      <c r="F1494" s="8" t="s">
        <v>224</v>
      </c>
      <c r="G1494" s="8">
        <v>45.5</v>
      </c>
      <c r="H1494" s="10">
        <v>8057963197119</v>
      </c>
      <c r="I1494" s="11">
        <v>159</v>
      </c>
      <c r="J1494" s="11">
        <v>74.5</v>
      </c>
      <c r="K1494" s="9">
        <v>10</v>
      </c>
      <c r="L1494" s="8"/>
      <c r="M1494" s="4">
        <f>+L1494*J1494</f>
        <v>0</v>
      </c>
    </row>
    <row r="1495" spans="2:13" s="7" customFormat="1" ht="50.1" customHeight="1" x14ac:dyDescent="0.25">
      <c r="B1495" s="2" t="s">
        <v>10</v>
      </c>
      <c r="C1495" s="8"/>
      <c r="D1495" s="8" t="s">
        <v>222</v>
      </c>
      <c r="E1495" s="8" t="s">
        <v>86</v>
      </c>
      <c r="F1495" s="8" t="s">
        <v>224</v>
      </c>
      <c r="G1495" s="8">
        <v>46</v>
      </c>
      <c r="H1495" s="10">
        <v>8057963197126</v>
      </c>
      <c r="I1495" s="11">
        <v>159</v>
      </c>
      <c r="J1495" s="11">
        <v>74.5</v>
      </c>
      <c r="K1495" s="9">
        <v>8</v>
      </c>
      <c r="L1495" s="8"/>
      <c r="M1495" s="4">
        <f>+L1495*J1495</f>
        <v>0</v>
      </c>
    </row>
    <row r="1496" spans="2:13" s="7" customFormat="1" ht="50.1" customHeight="1" x14ac:dyDescent="0.25">
      <c r="B1496" s="2" t="s">
        <v>10</v>
      </c>
      <c r="C1496" s="8"/>
      <c r="D1496" s="8" t="s">
        <v>222</v>
      </c>
      <c r="E1496" s="8" t="s">
        <v>86</v>
      </c>
      <c r="F1496" s="8" t="s">
        <v>224</v>
      </c>
      <c r="G1496" s="8">
        <v>46.5</v>
      </c>
      <c r="H1496" s="10">
        <v>8057963197133</v>
      </c>
      <c r="I1496" s="11">
        <v>159</v>
      </c>
      <c r="J1496" s="11">
        <v>74.5</v>
      </c>
      <c r="K1496" s="9">
        <v>7</v>
      </c>
      <c r="L1496" s="8"/>
      <c r="M1496" s="4">
        <f>+L1496*J1496</f>
        <v>0</v>
      </c>
    </row>
    <row r="1497" spans="2:13" s="7" customFormat="1" ht="50.1" customHeight="1" x14ac:dyDescent="0.25">
      <c r="B1497" s="2" t="s">
        <v>10</v>
      </c>
      <c r="C1497" s="8"/>
      <c r="D1497" s="8" t="s">
        <v>222</v>
      </c>
      <c r="E1497" s="8" t="s">
        <v>86</v>
      </c>
      <c r="F1497" s="8" t="s">
        <v>224</v>
      </c>
      <c r="G1497" s="8">
        <v>47</v>
      </c>
      <c r="H1497" s="10">
        <v>8057963197140</v>
      </c>
      <c r="I1497" s="11">
        <v>159</v>
      </c>
      <c r="J1497" s="11">
        <v>74.5</v>
      </c>
      <c r="K1497" s="9">
        <v>2</v>
      </c>
      <c r="L1497" s="8"/>
      <c r="M1497" s="4">
        <f>+L1497*J1497</f>
        <v>0</v>
      </c>
    </row>
    <row r="1498" spans="2:13" s="7" customFormat="1" ht="50.1" customHeight="1" x14ac:dyDescent="0.25">
      <c r="B1498" s="2" t="s">
        <v>10</v>
      </c>
      <c r="C1498" s="8"/>
      <c r="D1498" s="8" t="s">
        <v>222</v>
      </c>
      <c r="E1498" s="8" t="s">
        <v>86</v>
      </c>
      <c r="F1498" s="8" t="s">
        <v>224</v>
      </c>
      <c r="G1498" s="8">
        <v>48</v>
      </c>
      <c r="H1498" s="10">
        <v>8057963197157</v>
      </c>
      <c r="I1498" s="11">
        <v>159</v>
      </c>
      <c r="J1498" s="11">
        <v>74.5</v>
      </c>
      <c r="K1498" s="9">
        <v>7</v>
      </c>
      <c r="L1498" s="8"/>
      <c r="M1498" s="4">
        <f>+L1498*J1498</f>
        <v>0</v>
      </c>
    </row>
    <row r="1499" spans="2:13" s="7" customFormat="1" ht="50.1" customHeight="1" x14ac:dyDescent="0.25">
      <c r="B1499" s="2" t="s">
        <v>10</v>
      </c>
      <c r="C1499" s="8"/>
      <c r="D1499" s="8" t="s">
        <v>222</v>
      </c>
      <c r="E1499" s="8" t="s">
        <v>86</v>
      </c>
      <c r="F1499" s="8" t="s">
        <v>225</v>
      </c>
      <c r="G1499" s="8">
        <v>37.5</v>
      </c>
      <c r="H1499" s="10">
        <v>8057963197195</v>
      </c>
      <c r="I1499" s="11">
        <v>159</v>
      </c>
      <c r="J1499" s="11">
        <v>74.5</v>
      </c>
      <c r="K1499" s="9">
        <v>27</v>
      </c>
      <c r="L1499" s="8"/>
      <c r="M1499" s="4">
        <f>+L1499*J1499</f>
        <v>0</v>
      </c>
    </row>
    <row r="1500" spans="2:13" s="7" customFormat="1" ht="50.1" customHeight="1" x14ac:dyDescent="0.25">
      <c r="B1500" s="2" t="s">
        <v>10</v>
      </c>
      <c r="C1500" s="8"/>
      <c r="D1500" s="8" t="s">
        <v>222</v>
      </c>
      <c r="E1500" s="8" t="s">
        <v>86</v>
      </c>
      <c r="F1500" s="8" t="s">
        <v>225</v>
      </c>
      <c r="G1500" s="8">
        <v>38.5</v>
      </c>
      <c r="H1500" s="10">
        <v>8057963197218</v>
      </c>
      <c r="I1500" s="11">
        <v>159</v>
      </c>
      <c r="J1500" s="11">
        <v>74.5</v>
      </c>
      <c r="K1500" s="9">
        <v>37</v>
      </c>
      <c r="L1500" s="8"/>
      <c r="M1500" s="4">
        <f>+L1500*J1500</f>
        <v>0</v>
      </c>
    </row>
    <row r="1501" spans="2:13" s="7" customFormat="1" ht="50.1" customHeight="1" x14ac:dyDescent="0.25">
      <c r="B1501" s="2" t="s">
        <v>10</v>
      </c>
      <c r="C1501" s="8"/>
      <c r="D1501" s="8" t="s">
        <v>222</v>
      </c>
      <c r="E1501" s="8" t="s">
        <v>86</v>
      </c>
      <c r="F1501" s="8" t="s">
        <v>225</v>
      </c>
      <c r="G1501" s="8">
        <v>39.5</v>
      </c>
      <c r="H1501" s="10">
        <v>8057963197232</v>
      </c>
      <c r="I1501" s="11">
        <v>159</v>
      </c>
      <c r="J1501" s="11">
        <v>74.5</v>
      </c>
      <c r="K1501" s="9">
        <v>49</v>
      </c>
      <c r="L1501" s="8"/>
      <c r="M1501" s="4">
        <f>+L1501*J1501</f>
        <v>0</v>
      </c>
    </row>
    <row r="1502" spans="2:13" s="7" customFormat="1" ht="50.1" customHeight="1" x14ac:dyDescent="0.25">
      <c r="B1502" s="2" t="s">
        <v>10</v>
      </c>
      <c r="C1502" s="8"/>
      <c r="D1502" s="8" t="s">
        <v>222</v>
      </c>
      <c r="E1502" s="8" t="s">
        <v>86</v>
      </c>
      <c r="F1502" s="8" t="s">
        <v>225</v>
      </c>
      <c r="G1502" s="8">
        <v>40</v>
      </c>
      <c r="H1502" s="10">
        <v>8057963197249</v>
      </c>
      <c r="I1502" s="11">
        <v>159</v>
      </c>
      <c r="J1502" s="11">
        <v>74.5</v>
      </c>
      <c r="K1502" s="9">
        <v>33</v>
      </c>
      <c r="L1502" s="8"/>
      <c r="M1502" s="4">
        <f>+L1502*J1502</f>
        <v>0</v>
      </c>
    </row>
    <row r="1503" spans="2:13" s="7" customFormat="1" ht="50.1" customHeight="1" x14ac:dyDescent="0.25">
      <c r="B1503" s="2" t="s">
        <v>10</v>
      </c>
      <c r="C1503" s="8"/>
      <c r="D1503" s="8" t="s">
        <v>222</v>
      </c>
      <c r="E1503" s="8" t="s">
        <v>86</v>
      </c>
      <c r="F1503" s="8" t="s">
        <v>225</v>
      </c>
      <c r="G1503" s="8">
        <v>40.5</v>
      </c>
      <c r="H1503" s="10">
        <v>8057963197256</v>
      </c>
      <c r="I1503" s="11">
        <v>159</v>
      </c>
      <c r="J1503" s="11">
        <v>74.5</v>
      </c>
      <c r="K1503" s="9">
        <v>45</v>
      </c>
      <c r="L1503" s="8"/>
      <c r="M1503" s="4">
        <f>+L1503*J1503</f>
        <v>0</v>
      </c>
    </row>
    <row r="1504" spans="2:13" s="7" customFormat="1" ht="50.1" customHeight="1" x14ac:dyDescent="0.25">
      <c r="B1504" s="2" t="s">
        <v>10</v>
      </c>
      <c r="C1504" s="8"/>
      <c r="D1504" s="8" t="s">
        <v>222</v>
      </c>
      <c r="E1504" s="8" t="s">
        <v>86</v>
      </c>
      <c r="F1504" s="8" t="s">
        <v>225</v>
      </c>
      <c r="G1504" s="8">
        <v>41</v>
      </c>
      <c r="H1504" s="10">
        <v>8057963197263</v>
      </c>
      <c r="I1504" s="11">
        <v>159</v>
      </c>
      <c r="J1504" s="11">
        <v>74.5</v>
      </c>
      <c r="K1504" s="9">
        <v>32</v>
      </c>
      <c r="L1504" s="8"/>
      <c r="M1504" s="4">
        <f>+L1504*J1504</f>
        <v>0</v>
      </c>
    </row>
    <row r="1505" spans="2:13" s="7" customFormat="1" ht="50.1" customHeight="1" x14ac:dyDescent="0.25">
      <c r="B1505" s="2" t="s">
        <v>10</v>
      </c>
      <c r="C1505" s="8"/>
      <c r="D1505" s="8" t="s">
        <v>222</v>
      </c>
      <c r="E1505" s="8" t="s">
        <v>86</v>
      </c>
      <c r="F1505" s="8" t="s">
        <v>225</v>
      </c>
      <c r="G1505" s="8">
        <v>41.5</v>
      </c>
      <c r="H1505" s="10">
        <v>8057963197270</v>
      </c>
      <c r="I1505" s="11">
        <v>159</v>
      </c>
      <c r="J1505" s="11">
        <v>74.5</v>
      </c>
      <c r="K1505" s="9">
        <v>28</v>
      </c>
      <c r="L1505" s="8"/>
      <c r="M1505" s="4">
        <f>+L1505*J1505</f>
        <v>0</v>
      </c>
    </row>
    <row r="1506" spans="2:13" s="7" customFormat="1" ht="50.1" customHeight="1" x14ac:dyDescent="0.25">
      <c r="B1506" s="2" t="s">
        <v>10</v>
      </c>
      <c r="C1506" s="8"/>
      <c r="D1506" s="8" t="s">
        <v>222</v>
      </c>
      <c r="E1506" s="8" t="s">
        <v>86</v>
      </c>
      <c r="F1506" s="8" t="s">
        <v>225</v>
      </c>
      <c r="G1506" s="8">
        <v>42</v>
      </c>
      <c r="H1506" s="10">
        <v>8057963197287</v>
      </c>
      <c r="I1506" s="11">
        <v>159</v>
      </c>
      <c r="J1506" s="11">
        <v>74.5</v>
      </c>
      <c r="K1506" s="9">
        <v>13</v>
      </c>
      <c r="L1506" s="8"/>
      <c r="M1506" s="4">
        <f>+L1506*J1506</f>
        <v>0</v>
      </c>
    </row>
    <row r="1507" spans="2:13" s="7" customFormat="1" ht="50.1" customHeight="1" x14ac:dyDescent="0.25">
      <c r="B1507" s="2" t="s">
        <v>10</v>
      </c>
      <c r="C1507" s="8"/>
      <c r="D1507" s="8" t="s">
        <v>222</v>
      </c>
      <c r="E1507" s="8" t="s">
        <v>86</v>
      </c>
      <c r="F1507" s="8" t="s">
        <v>225</v>
      </c>
      <c r="G1507" s="8">
        <v>42.5</v>
      </c>
      <c r="H1507" s="10">
        <v>8057963197294</v>
      </c>
      <c r="I1507" s="11">
        <v>159</v>
      </c>
      <c r="J1507" s="11">
        <v>74.5</v>
      </c>
      <c r="K1507" s="9">
        <v>4</v>
      </c>
      <c r="L1507" s="8"/>
      <c r="M1507" s="4">
        <f>+L1507*J1507</f>
        <v>0</v>
      </c>
    </row>
    <row r="1508" spans="2:13" s="7" customFormat="1" ht="50.1" customHeight="1" x14ac:dyDescent="0.25">
      <c r="B1508" s="2" t="s">
        <v>10</v>
      </c>
      <c r="C1508" s="8"/>
      <c r="D1508" s="8" t="s">
        <v>222</v>
      </c>
      <c r="E1508" s="8" t="s">
        <v>86</v>
      </c>
      <c r="F1508" s="8" t="s">
        <v>225</v>
      </c>
      <c r="G1508" s="8">
        <v>45</v>
      </c>
      <c r="H1508" s="10">
        <v>8057963197348</v>
      </c>
      <c r="I1508" s="11">
        <v>159</v>
      </c>
      <c r="J1508" s="11">
        <v>74.5</v>
      </c>
      <c r="K1508" s="9">
        <v>13</v>
      </c>
      <c r="L1508" s="8"/>
      <c r="M1508" s="4">
        <f>+L1508*J1508</f>
        <v>0</v>
      </c>
    </row>
    <row r="1509" spans="2:13" s="7" customFormat="1" ht="50.1" customHeight="1" x14ac:dyDescent="0.25">
      <c r="B1509" s="2" t="s">
        <v>10</v>
      </c>
      <c r="C1509" s="8"/>
      <c r="D1509" s="8" t="s">
        <v>222</v>
      </c>
      <c r="E1509" s="8" t="s">
        <v>86</v>
      </c>
      <c r="F1509" s="8" t="s">
        <v>226</v>
      </c>
      <c r="G1509" s="8">
        <v>44.5</v>
      </c>
      <c r="H1509" s="10">
        <v>8057963343318</v>
      </c>
      <c r="I1509" s="11">
        <v>159</v>
      </c>
      <c r="J1509" s="11">
        <v>74.5</v>
      </c>
      <c r="K1509" s="9">
        <v>6</v>
      </c>
      <c r="L1509" s="8"/>
      <c r="M1509" s="4">
        <f>+L1509*J1509</f>
        <v>0</v>
      </c>
    </row>
    <row r="1510" spans="2:13" s="7" customFormat="1" ht="50.1" customHeight="1" x14ac:dyDescent="0.25">
      <c r="B1510" s="2" t="s">
        <v>10</v>
      </c>
      <c r="C1510" s="8"/>
      <c r="D1510" s="8" t="s">
        <v>222</v>
      </c>
      <c r="E1510" s="8" t="s">
        <v>86</v>
      </c>
      <c r="F1510" s="8" t="s">
        <v>227</v>
      </c>
      <c r="G1510" s="8">
        <v>36</v>
      </c>
      <c r="H1510" s="10">
        <v>8057963343387</v>
      </c>
      <c r="I1510" s="11">
        <v>159</v>
      </c>
      <c r="J1510" s="11">
        <v>74.5</v>
      </c>
      <c r="K1510" s="9">
        <v>2</v>
      </c>
      <c r="L1510" s="8"/>
      <c r="M1510" s="4">
        <f>+L1510*J1510</f>
        <v>0</v>
      </c>
    </row>
    <row r="1511" spans="2:13" s="7" customFormat="1" ht="50.1" customHeight="1" x14ac:dyDescent="0.25">
      <c r="B1511" s="2" t="s">
        <v>10</v>
      </c>
      <c r="C1511" s="8"/>
      <c r="D1511" s="8" t="s">
        <v>222</v>
      </c>
      <c r="E1511" s="8" t="s">
        <v>86</v>
      </c>
      <c r="F1511" s="8" t="s">
        <v>227</v>
      </c>
      <c r="G1511" s="8">
        <v>36.5</v>
      </c>
      <c r="H1511" s="10">
        <v>8057963343394</v>
      </c>
      <c r="I1511" s="11">
        <v>159</v>
      </c>
      <c r="J1511" s="11">
        <v>74.5</v>
      </c>
      <c r="K1511" s="9">
        <v>1</v>
      </c>
      <c r="L1511" s="8"/>
      <c r="M1511" s="4">
        <f>+L1511*J1511</f>
        <v>0</v>
      </c>
    </row>
    <row r="1512" spans="2:13" s="7" customFormat="1" ht="50.1" customHeight="1" x14ac:dyDescent="0.25">
      <c r="B1512" s="2" t="s">
        <v>10</v>
      </c>
      <c r="C1512" s="8"/>
      <c r="D1512" s="8" t="s">
        <v>222</v>
      </c>
      <c r="E1512" s="8" t="s">
        <v>86</v>
      </c>
      <c r="F1512" s="8" t="s">
        <v>227</v>
      </c>
      <c r="G1512" s="8">
        <v>37</v>
      </c>
      <c r="H1512" s="10">
        <v>8057963343400</v>
      </c>
      <c r="I1512" s="11">
        <v>159</v>
      </c>
      <c r="J1512" s="11">
        <v>74.5</v>
      </c>
      <c r="K1512" s="9">
        <v>13</v>
      </c>
      <c r="L1512" s="8"/>
      <c r="M1512" s="4">
        <f>+L1512*J1512</f>
        <v>0</v>
      </c>
    </row>
    <row r="1513" spans="2:13" s="7" customFormat="1" ht="50.1" customHeight="1" x14ac:dyDescent="0.25">
      <c r="B1513" s="2" t="s">
        <v>10</v>
      </c>
      <c r="C1513" s="8"/>
      <c r="D1513" s="8" t="s">
        <v>222</v>
      </c>
      <c r="E1513" s="8" t="s">
        <v>86</v>
      </c>
      <c r="F1513" s="8" t="s">
        <v>227</v>
      </c>
      <c r="G1513" s="8">
        <v>38</v>
      </c>
      <c r="H1513" s="10">
        <v>8057963343424</v>
      </c>
      <c r="I1513" s="11">
        <v>159</v>
      </c>
      <c r="J1513" s="11">
        <v>74.5</v>
      </c>
      <c r="K1513" s="9">
        <v>30</v>
      </c>
      <c r="L1513" s="8"/>
      <c r="M1513" s="4">
        <f>+L1513*J1513</f>
        <v>0</v>
      </c>
    </row>
    <row r="1514" spans="2:13" s="7" customFormat="1" ht="50.1" customHeight="1" x14ac:dyDescent="0.25">
      <c r="B1514" s="2" t="s">
        <v>10</v>
      </c>
      <c r="C1514" s="8"/>
      <c r="D1514" s="8" t="s">
        <v>222</v>
      </c>
      <c r="E1514" s="8" t="s">
        <v>86</v>
      </c>
      <c r="F1514" s="8" t="s">
        <v>227</v>
      </c>
      <c r="G1514" s="8">
        <v>40.5</v>
      </c>
      <c r="H1514" s="10">
        <v>8057963343479</v>
      </c>
      <c r="I1514" s="11">
        <v>159</v>
      </c>
      <c r="J1514" s="11">
        <v>74.5</v>
      </c>
      <c r="K1514" s="9">
        <v>45</v>
      </c>
      <c r="L1514" s="8"/>
      <c r="M1514" s="4">
        <f>+L1514*J1514</f>
        <v>0</v>
      </c>
    </row>
    <row r="1515" spans="2:13" s="7" customFormat="1" ht="50.1" customHeight="1" x14ac:dyDescent="0.25">
      <c r="B1515" s="2" t="s">
        <v>10</v>
      </c>
      <c r="C1515" s="8"/>
      <c r="D1515" s="8" t="s">
        <v>222</v>
      </c>
      <c r="E1515" s="8" t="s">
        <v>86</v>
      </c>
      <c r="F1515" s="8" t="s">
        <v>227</v>
      </c>
      <c r="G1515" s="8">
        <v>41.5</v>
      </c>
      <c r="H1515" s="10">
        <v>8057963343493</v>
      </c>
      <c r="I1515" s="11">
        <v>159</v>
      </c>
      <c r="J1515" s="11">
        <v>74.5</v>
      </c>
      <c r="K1515" s="9">
        <v>28</v>
      </c>
      <c r="L1515" s="8"/>
      <c r="M1515" s="4">
        <f>+L1515*J1515</f>
        <v>0</v>
      </c>
    </row>
    <row r="1516" spans="2:13" s="7" customFormat="1" ht="50.1" customHeight="1" x14ac:dyDescent="0.25">
      <c r="B1516" s="2" t="s">
        <v>10</v>
      </c>
      <c r="C1516" s="8"/>
      <c r="D1516" s="8" t="s">
        <v>222</v>
      </c>
      <c r="E1516" s="8" t="s">
        <v>86</v>
      </c>
      <c r="F1516" s="8" t="s">
        <v>227</v>
      </c>
      <c r="G1516" s="8">
        <v>42</v>
      </c>
      <c r="H1516" s="10">
        <v>8057963343509</v>
      </c>
      <c r="I1516" s="11">
        <v>159</v>
      </c>
      <c r="J1516" s="11">
        <v>74.5</v>
      </c>
      <c r="K1516" s="9">
        <v>13</v>
      </c>
      <c r="L1516" s="8"/>
      <c r="M1516" s="4">
        <f>+L1516*J1516</f>
        <v>0</v>
      </c>
    </row>
    <row r="1517" spans="2:13" s="7" customFormat="1" ht="50.1" customHeight="1" x14ac:dyDescent="0.25">
      <c r="B1517" s="2" t="s">
        <v>10</v>
      </c>
      <c r="C1517" s="8"/>
      <c r="D1517" s="8" t="s">
        <v>222</v>
      </c>
      <c r="E1517" s="8" t="s">
        <v>86</v>
      </c>
      <c r="F1517" s="8" t="s">
        <v>227</v>
      </c>
      <c r="G1517" s="8">
        <v>42.5</v>
      </c>
      <c r="H1517" s="10">
        <v>8057963343516</v>
      </c>
      <c r="I1517" s="11">
        <v>159</v>
      </c>
      <c r="J1517" s="11">
        <v>74.5</v>
      </c>
      <c r="K1517" s="9">
        <v>4</v>
      </c>
      <c r="L1517" s="8"/>
      <c r="M1517" s="4">
        <f>+L1517*J1517</f>
        <v>0</v>
      </c>
    </row>
    <row r="1518" spans="2:13" s="7" customFormat="1" ht="50.1" customHeight="1" x14ac:dyDescent="0.25">
      <c r="B1518" s="2" t="s">
        <v>10</v>
      </c>
      <c r="C1518" s="8"/>
      <c r="D1518" s="8" t="s">
        <v>222</v>
      </c>
      <c r="E1518" s="8" t="s">
        <v>86</v>
      </c>
      <c r="F1518" s="8" t="s">
        <v>227</v>
      </c>
      <c r="G1518" s="8">
        <v>43</v>
      </c>
      <c r="H1518" s="10">
        <v>8057963343523</v>
      </c>
      <c r="I1518" s="11">
        <v>159</v>
      </c>
      <c r="J1518" s="11">
        <v>74.5</v>
      </c>
      <c r="K1518" s="9">
        <v>7</v>
      </c>
      <c r="L1518" s="8"/>
      <c r="M1518" s="4">
        <f>+L1518*J1518</f>
        <v>0</v>
      </c>
    </row>
    <row r="1519" spans="2:13" s="7" customFormat="1" ht="50.1" customHeight="1" x14ac:dyDescent="0.25">
      <c r="B1519" s="2" t="s">
        <v>10</v>
      </c>
      <c r="C1519" s="8"/>
      <c r="D1519" s="8" t="s">
        <v>222</v>
      </c>
      <c r="E1519" s="8" t="s">
        <v>86</v>
      </c>
      <c r="F1519" s="8" t="s">
        <v>227</v>
      </c>
      <c r="G1519" s="8">
        <v>43.5</v>
      </c>
      <c r="H1519" s="10">
        <v>8057963343530</v>
      </c>
      <c r="I1519" s="11">
        <v>159</v>
      </c>
      <c r="J1519" s="11">
        <v>74.5</v>
      </c>
      <c r="K1519" s="9">
        <v>10</v>
      </c>
      <c r="L1519" s="8"/>
      <c r="M1519" s="4">
        <f>+L1519*J1519</f>
        <v>0</v>
      </c>
    </row>
    <row r="1520" spans="2:13" s="7" customFormat="1" ht="50.1" customHeight="1" x14ac:dyDescent="0.25">
      <c r="B1520" s="2" t="s">
        <v>10</v>
      </c>
      <c r="C1520" s="8"/>
      <c r="D1520" s="8" t="s">
        <v>222</v>
      </c>
      <c r="E1520" s="8" t="s">
        <v>86</v>
      </c>
      <c r="F1520" s="8" t="s">
        <v>227</v>
      </c>
      <c r="G1520" s="8">
        <v>44</v>
      </c>
      <c r="H1520" s="10">
        <v>8057963343547</v>
      </c>
      <c r="I1520" s="11">
        <v>159</v>
      </c>
      <c r="J1520" s="11">
        <v>74.5</v>
      </c>
      <c r="K1520" s="9">
        <v>11</v>
      </c>
      <c r="L1520" s="8"/>
      <c r="M1520" s="4">
        <f>+L1520*J1520</f>
        <v>0</v>
      </c>
    </row>
    <row r="1521" spans="2:13" s="7" customFormat="1" ht="50.1" customHeight="1" x14ac:dyDescent="0.25">
      <c r="B1521" s="2" t="s">
        <v>10</v>
      </c>
      <c r="C1521" s="8"/>
      <c r="D1521" s="8" t="s">
        <v>222</v>
      </c>
      <c r="E1521" s="8" t="s">
        <v>86</v>
      </c>
      <c r="F1521" s="8" t="s">
        <v>227</v>
      </c>
      <c r="G1521" s="8">
        <v>44.5</v>
      </c>
      <c r="H1521" s="10">
        <v>8057963343554</v>
      </c>
      <c r="I1521" s="11">
        <v>159</v>
      </c>
      <c r="J1521" s="11">
        <v>74.5</v>
      </c>
      <c r="K1521" s="9">
        <v>6</v>
      </c>
      <c r="L1521" s="8"/>
      <c r="M1521" s="4">
        <f>+L1521*J1521</f>
        <v>0</v>
      </c>
    </row>
    <row r="1522" spans="2:13" s="7" customFormat="1" ht="50.1" customHeight="1" x14ac:dyDescent="0.25">
      <c r="B1522" s="2" t="s">
        <v>10</v>
      </c>
      <c r="C1522" s="8"/>
      <c r="D1522" s="8" t="s">
        <v>222</v>
      </c>
      <c r="E1522" s="8" t="s">
        <v>86</v>
      </c>
      <c r="F1522" s="8" t="s">
        <v>227</v>
      </c>
      <c r="G1522" s="8">
        <v>45</v>
      </c>
      <c r="H1522" s="10">
        <v>8057963343561</v>
      </c>
      <c r="I1522" s="11">
        <v>159</v>
      </c>
      <c r="J1522" s="11">
        <v>74.5</v>
      </c>
      <c r="K1522" s="9">
        <v>13</v>
      </c>
      <c r="L1522" s="8"/>
      <c r="M1522" s="4">
        <f>+L1522*J1522</f>
        <v>0</v>
      </c>
    </row>
    <row r="1523" spans="2:13" s="7" customFormat="1" ht="50.1" customHeight="1" x14ac:dyDescent="0.25">
      <c r="B1523" s="2" t="s">
        <v>10</v>
      </c>
      <c r="C1523" s="8"/>
      <c r="D1523" s="8" t="s">
        <v>222</v>
      </c>
      <c r="E1523" s="8" t="s">
        <v>86</v>
      </c>
      <c r="F1523" s="8" t="s">
        <v>227</v>
      </c>
      <c r="G1523" s="8">
        <v>45.5</v>
      </c>
      <c r="H1523" s="10">
        <v>8057963343578</v>
      </c>
      <c r="I1523" s="11">
        <v>159</v>
      </c>
      <c r="J1523" s="11">
        <v>74.5</v>
      </c>
      <c r="K1523" s="9">
        <v>10</v>
      </c>
      <c r="L1523" s="8"/>
      <c r="M1523" s="4">
        <f>+L1523*J1523</f>
        <v>0</v>
      </c>
    </row>
    <row r="1524" spans="2:13" s="7" customFormat="1" ht="50.1" customHeight="1" x14ac:dyDescent="0.25">
      <c r="B1524" s="2" t="s">
        <v>10</v>
      </c>
      <c r="C1524" s="8"/>
      <c r="D1524" s="8" t="s">
        <v>222</v>
      </c>
      <c r="E1524" s="8" t="s">
        <v>86</v>
      </c>
      <c r="F1524" s="8" t="s">
        <v>227</v>
      </c>
      <c r="G1524" s="8">
        <v>46</v>
      </c>
      <c r="H1524" s="10">
        <v>8057963343585</v>
      </c>
      <c r="I1524" s="11">
        <v>159</v>
      </c>
      <c r="J1524" s="11">
        <v>74.5</v>
      </c>
      <c r="K1524" s="9">
        <v>8</v>
      </c>
      <c r="L1524" s="8"/>
      <c r="M1524" s="4">
        <f>+L1524*J1524</f>
        <v>0</v>
      </c>
    </row>
    <row r="1525" spans="2:13" s="7" customFormat="1" ht="50.1" customHeight="1" x14ac:dyDescent="0.25">
      <c r="B1525" s="2" t="s">
        <v>10</v>
      </c>
      <c r="C1525" s="8"/>
      <c r="D1525" s="8" t="s">
        <v>222</v>
      </c>
      <c r="E1525" s="8" t="s">
        <v>86</v>
      </c>
      <c r="F1525" s="8" t="s">
        <v>227</v>
      </c>
      <c r="G1525" s="8">
        <v>46.5</v>
      </c>
      <c r="H1525" s="10">
        <v>8057963343592</v>
      </c>
      <c r="I1525" s="11">
        <v>159</v>
      </c>
      <c r="J1525" s="11">
        <v>74.5</v>
      </c>
      <c r="K1525" s="9">
        <v>7</v>
      </c>
      <c r="L1525" s="8"/>
      <c r="M1525" s="4">
        <f>+L1525*J1525</f>
        <v>0</v>
      </c>
    </row>
    <row r="1526" spans="2:13" s="7" customFormat="1" ht="50.1" customHeight="1" x14ac:dyDescent="0.25">
      <c r="B1526" s="2" t="s">
        <v>10</v>
      </c>
      <c r="C1526" s="8"/>
      <c r="D1526" s="8" t="s">
        <v>222</v>
      </c>
      <c r="E1526" s="8" t="s">
        <v>86</v>
      </c>
      <c r="F1526" s="8" t="s">
        <v>227</v>
      </c>
      <c r="G1526" s="8">
        <v>47</v>
      </c>
      <c r="H1526" s="10">
        <v>8057963343608</v>
      </c>
      <c r="I1526" s="11">
        <v>159</v>
      </c>
      <c r="J1526" s="11">
        <v>74.5</v>
      </c>
      <c r="K1526" s="9">
        <v>2</v>
      </c>
      <c r="L1526" s="8"/>
      <c r="M1526" s="4">
        <f>+L1526*J1526</f>
        <v>0</v>
      </c>
    </row>
    <row r="1527" spans="2:13" s="7" customFormat="1" ht="50.1" customHeight="1" x14ac:dyDescent="0.25">
      <c r="B1527" s="2" t="s">
        <v>10</v>
      </c>
      <c r="C1527" s="8"/>
      <c r="D1527" s="8" t="s">
        <v>222</v>
      </c>
      <c r="E1527" s="8" t="s">
        <v>86</v>
      </c>
      <c r="F1527" s="8" t="s">
        <v>227</v>
      </c>
      <c r="G1527" s="8">
        <v>48</v>
      </c>
      <c r="H1527" s="10">
        <v>8057963343615</v>
      </c>
      <c r="I1527" s="11">
        <v>159</v>
      </c>
      <c r="J1527" s="11">
        <v>74.5</v>
      </c>
      <c r="K1527" s="9">
        <v>7</v>
      </c>
      <c r="L1527" s="8"/>
      <c r="M1527" s="4">
        <f>+L1527*J1527</f>
        <v>0</v>
      </c>
    </row>
    <row r="1528" spans="2:13" s="7" customFormat="1" ht="50.1" customHeight="1" x14ac:dyDescent="0.25">
      <c r="B1528" s="2" t="s">
        <v>10</v>
      </c>
      <c r="C1528" s="8"/>
      <c r="D1528" s="8" t="s">
        <v>222</v>
      </c>
      <c r="E1528" s="8" t="s">
        <v>86</v>
      </c>
      <c r="F1528" s="8" t="s">
        <v>228</v>
      </c>
      <c r="G1528" s="8">
        <v>36</v>
      </c>
      <c r="H1528" s="10">
        <v>8057963343868</v>
      </c>
      <c r="I1528" s="11">
        <v>159</v>
      </c>
      <c r="J1528" s="11">
        <v>74.5</v>
      </c>
      <c r="K1528" s="9">
        <v>2</v>
      </c>
      <c r="L1528" s="8"/>
      <c r="M1528" s="4">
        <f>+L1528*J1528</f>
        <v>0</v>
      </c>
    </row>
    <row r="1529" spans="2:13" s="7" customFormat="1" ht="50.1" customHeight="1" x14ac:dyDescent="0.25">
      <c r="B1529" s="2" t="s">
        <v>10</v>
      </c>
      <c r="C1529" s="8"/>
      <c r="D1529" s="8" t="s">
        <v>222</v>
      </c>
      <c r="E1529" s="8" t="s">
        <v>86</v>
      </c>
      <c r="F1529" s="8" t="s">
        <v>228</v>
      </c>
      <c r="G1529" s="8">
        <v>37.5</v>
      </c>
      <c r="H1529" s="10">
        <v>8057963343899</v>
      </c>
      <c r="I1529" s="11">
        <v>159</v>
      </c>
      <c r="J1529" s="11">
        <v>74.5</v>
      </c>
      <c r="K1529" s="9">
        <v>27</v>
      </c>
      <c r="L1529" s="8"/>
      <c r="M1529" s="4">
        <f>+L1529*J1529</f>
        <v>0</v>
      </c>
    </row>
    <row r="1530" spans="2:13" s="7" customFormat="1" ht="50.1" customHeight="1" x14ac:dyDescent="0.25">
      <c r="B1530" s="2" t="s">
        <v>10</v>
      </c>
      <c r="C1530" s="8"/>
      <c r="D1530" s="8" t="s">
        <v>222</v>
      </c>
      <c r="E1530" s="8" t="s">
        <v>86</v>
      </c>
      <c r="F1530" s="8" t="s">
        <v>228</v>
      </c>
      <c r="G1530" s="8">
        <v>45</v>
      </c>
      <c r="H1530" s="10">
        <v>8057963344049</v>
      </c>
      <c r="I1530" s="11">
        <v>159</v>
      </c>
      <c r="J1530" s="11">
        <v>74.5</v>
      </c>
      <c r="K1530" s="9">
        <v>13</v>
      </c>
      <c r="L1530" s="8"/>
      <c r="M1530" s="4">
        <f>+L1530*J1530</f>
        <v>0</v>
      </c>
    </row>
    <row r="1531" spans="2:13" s="7" customFormat="1" ht="50.1" customHeight="1" x14ac:dyDescent="0.25">
      <c r="B1531" s="2" t="s">
        <v>10</v>
      </c>
      <c r="C1531" s="8"/>
      <c r="D1531" s="8" t="s">
        <v>222</v>
      </c>
      <c r="E1531" s="8" t="s">
        <v>86</v>
      </c>
      <c r="F1531" s="8" t="s">
        <v>229</v>
      </c>
      <c r="G1531" s="8">
        <v>37.5</v>
      </c>
      <c r="H1531" s="10">
        <v>8057963344131</v>
      </c>
      <c r="I1531" s="11">
        <v>159</v>
      </c>
      <c r="J1531" s="11">
        <v>74.5</v>
      </c>
      <c r="K1531" s="9">
        <v>27</v>
      </c>
      <c r="L1531" s="8"/>
      <c r="M1531" s="4">
        <f>+L1531*J1531</f>
        <v>0</v>
      </c>
    </row>
    <row r="1532" spans="2:13" s="7" customFormat="1" ht="50.1" customHeight="1" x14ac:dyDescent="0.25">
      <c r="B1532" s="2" t="s">
        <v>10</v>
      </c>
      <c r="C1532" s="8"/>
      <c r="D1532" s="8" t="s">
        <v>222</v>
      </c>
      <c r="E1532" s="8" t="s">
        <v>86</v>
      </c>
      <c r="F1532" s="8" t="s">
        <v>229</v>
      </c>
      <c r="G1532" s="8">
        <v>38</v>
      </c>
      <c r="H1532" s="10">
        <v>8057963344148</v>
      </c>
      <c r="I1532" s="11">
        <v>159</v>
      </c>
      <c r="J1532" s="11">
        <v>74.5</v>
      </c>
      <c r="K1532" s="9">
        <v>30</v>
      </c>
      <c r="L1532" s="8"/>
      <c r="M1532" s="4">
        <f>+L1532*J1532</f>
        <v>0</v>
      </c>
    </row>
    <row r="1533" spans="2:13" s="7" customFormat="1" ht="50.1" customHeight="1" x14ac:dyDescent="0.25">
      <c r="B1533" s="2" t="s">
        <v>10</v>
      </c>
      <c r="C1533" s="8"/>
      <c r="D1533" s="8" t="s">
        <v>222</v>
      </c>
      <c r="E1533" s="8" t="s">
        <v>86</v>
      </c>
      <c r="F1533" s="8" t="s">
        <v>229</v>
      </c>
      <c r="G1533" s="8">
        <v>38.5</v>
      </c>
      <c r="H1533" s="10">
        <v>8057963344155</v>
      </c>
      <c r="I1533" s="11">
        <v>159</v>
      </c>
      <c r="J1533" s="11">
        <v>74.5</v>
      </c>
      <c r="K1533" s="9">
        <v>37</v>
      </c>
      <c r="L1533" s="8"/>
      <c r="M1533" s="4">
        <f>+L1533*J1533</f>
        <v>0</v>
      </c>
    </row>
    <row r="1534" spans="2:13" s="7" customFormat="1" ht="50.1" customHeight="1" x14ac:dyDescent="0.25">
      <c r="B1534" s="2" t="s">
        <v>10</v>
      </c>
      <c r="C1534" s="8"/>
      <c r="D1534" s="8" t="s">
        <v>222</v>
      </c>
      <c r="E1534" s="8" t="s">
        <v>86</v>
      </c>
      <c r="F1534" s="8" t="s">
        <v>229</v>
      </c>
      <c r="G1534" s="8">
        <v>39</v>
      </c>
      <c r="H1534" s="10">
        <v>8057963344162</v>
      </c>
      <c r="I1534" s="11">
        <v>159</v>
      </c>
      <c r="J1534" s="11">
        <v>74.5</v>
      </c>
      <c r="K1534" s="9">
        <v>28</v>
      </c>
      <c r="L1534" s="8"/>
      <c r="M1534" s="4">
        <f>+L1534*J1534</f>
        <v>0</v>
      </c>
    </row>
    <row r="1535" spans="2:13" s="7" customFormat="1" ht="50.1" customHeight="1" x14ac:dyDescent="0.25">
      <c r="B1535" s="2" t="s">
        <v>10</v>
      </c>
      <c r="C1535" s="8"/>
      <c r="D1535" s="8" t="s">
        <v>222</v>
      </c>
      <c r="E1535" s="8" t="s">
        <v>86</v>
      </c>
      <c r="F1535" s="8" t="s">
        <v>229</v>
      </c>
      <c r="G1535" s="8">
        <v>42.5</v>
      </c>
      <c r="H1535" s="10">
        <v>8057963344230</v>
      </c>
      <c r="I1535" s="11">
        <v>159</v>
      </c>
      <c r="J1535" s="11">
        <v>74.5</v>
      </c>
      <c r="K1535" s="9">
        <v>4</v>
      </c>
      <c r="L1535" s="8"/>
      <c r="M1535" s="4">
        <f>+L1535*J1535</f>
        <v>0</v>
      </c>
    </row>
    <row r="1536" spans="2:13" s="7" customFormat="1" ht="50.1" customHeight="1" x14ac:dyDescent="0.25">
      <c r="B1536" s="2" t="s">
        <v>10</v>
      </c>
      <c r="C1536" s="8"/>
      <c r="D1536" s="8" t="s">
        <v>222</v>
      </c>
      <c r="E1536" s="8" t="s">
        <v>86</v>
      </c>
      <c r="F1536" s="8" t="s">
        <v>229</v>
      </c>
      <c r="G1536" s="8">
        <v>43.5</v>
      </c>
      <c r="H1536" s="10">
        <v>8057963344254</v>
      </c>
      <c r="I1536" s="11">
        <v>159</v>
      </c>
      <c r="J1536" s="11">
        <v>74.5</v>
      </c>
      <c r="K1536" s="9">
        <v>10</v>
      </c>
      <c r="L1536" s="8"/>
      <c r="M1536" s="4">
        <f>+L1536*J1536</f>
        <v>0</v>
      </c>
    </row>
    <row r="1537" spans="2:13" s="7" customFormat="1" ht="50.1" customHeight="1" x14ac:dyDescent="0.25">
      <c r="B1537" s="2" t="s">
        <v>10</v>
      </c>
      <c r="C1537" s="8"/>
      <c r="D1537" s="8" t="s">
        <v>222</v>
      </c>
      <c r="E1537" s="8" t="s">
        <v>86</v>
      </c>
      <c r="F1537" s="8" t="s">
        <v>229</v>
      </c>
      <c r="G1537" s="8">
        <v>44</v>
      </c>
      <c r="H1537" s="10">
        <v>8057963344261</v>
      </c>
      <c r="I1537" s="11">
        <v>159</v>
      </c>
      <c r="J1537" s="11">
        <v>74.5</v>
      </c>
      <c r="K1537" s="9">
        <v>11</v>
      </c>
      <c r="L1537" s="8"/>
      <c r="M1537" s="4">
        <f>+L1537*J1537</f>
        <v>0</v>
      </c>
    </row>
    <row r="1538" spans="2:13" s="7" customFormat="1" ht="50.1" customHeight="1" x14ac:dyDescent="0.25">
      <c r="B1538" s="2" t="s">
        <v>10</v>
      </c>
      <c r="C1538" s="8"/>
      <c r="D1538" s="8" t="s">
        <v>222</v>
      </c>
      <c r="E1538" s="8" t="s">
        <v>86</v>
      </c>
      <c r="F1538" s="8" t="s">
        <v>229</v>
      </c>
      <c r="G1538" s="8">
        <v>44.5</v>
      </c>
      <c r="H1538" s="10">
        <v>8057963344278</v>
      </c>
      <c r="I1538" s="11">
        <v>159</v>
      </c>
      <c r="J1538" s="11">
        <v>74.5</v>
      </c>
      <c r="K1538" s="9">
        <v>6</v>
      </c>
      <c r="L1538" s="8"/>
      <c r="M1538" s="4">
        <f>+L1538*J1538</f>
        <v>0</v>
      </c>
    </row>
    <row r="1539" spans="2:13" s="7" customFormat="1" ht="50.1" customHeight="1" x14ac:dyDescent="0.25">
      <c r="B1539" s="2" t="s">
        <v>10</v>
      </c>
      <c r="C1539" s="8"/>
      <c r="D1539" s="8" t="s">
        <v>222</v>
      </c>
      <c r="E1539" s="8" t="s">
        <v>86</v>
      </c>
      <c r="F1539" s="8" t="s">
        <v>229</v>
      </c>
      <c r="G1539" s="8">
        <v>45</v>
      </c>
      <c r="H1539" s="10">
        <v>8057963344285</v>
      </c>
      <c r="I1539" s="11">
        <v>159</v>
      </c>
      <c r="J1539" s="11">
        <v>74.5</v>
      </c>
      <c r="K1539" s="9">
        <v>13</v>
      </c>
      <c r="L1539" s="8"/>
      <c r="M1539" s="4">
        <f>+L1539*J1539</f>
        <v>0</v>
      </c>
    </row>
    <row r="1540" spans="2:13" s="7" customFormat="1" ht="50.1" customHeight="1" x14ac:dyDescent="0.25">
      <c r="B1540" s="2" t="s">
        <v>10</v>
      </c>
      <c r="C1540" s="8"/>
      <c r="D1540" s="8" t="s">
        <v>222</v>
      </c>
      <c r="E1540" s="8" t="s">
        <v>86</v>
      </c>
      <c r="F1540" s="8" t="s">
        <v>229</v>
      </c>
      <c r="G1540" s="8">
        <v>45.5</v>
      </c>
      <c r="H1540" s="10">
        <v>8057963344292</v>
      </c>
      <c r="I1540" s="11">
        <v>159</v>
      </c>
      <c r="J1540" s="11">
        <v>74.5</v>
      </c>
      <c r="K1540" s="9">
        <v>10</v>
      </c>
      <c r="L1540" s="8"/>
      <c r="M1540" s="4">
        <f>+L1540*J1540</f>
        <v>0</v>
      </c>
    </row>
    <row r="1541" spans="2:13" s="7" customFormat="1" ht="50.1" customHeight="1" x14ac:dyDescent="0.25">
      <c r="B1541" s="2" t="s">
        <v>10</v>
      </c>
      <c r="C1541" s="8"/>
      <c r="D1541" s="8" t="s">
        <v>222</v>
      </c>
      <c r="E1541" s="8" t="s">
        <v>86</v>
      </c>
      <c r="F1541" s="8" t="s">
        <v>229</v>
      </c>
      <c r="G1541" s="8">
        <v>46</v>
      </c>
      <c r="H1541" s="10">
        <v>8057963344308</v>
      </c>
      <c r="I1541" s="11">
        <v>159</v>
      </c>
      <c r="J1541" s="11">
        <v>74.5</v>
      </c>
      <c r="K1541" s="9">
        <v>8</v>
      </c>
      <c r="L1541" s="8"/>
      <c r="M1541" s="4">
        <f>+L1541*J1541</f>
        <v>0</v>
      </c>
    </row>
    <row r="1542" spans="2:13" s="7" customFormat="1" ht="50.1" customHeight="1" x14ac:dyDescent="0.25">
      <c r="B1542" s="2" t="s">
        <v>10</v>
      </c>
      <c r="C1542" s="8"/>
      <c r="D1542" s="8" t="s">
        <v>222</v>
      </c>
      <c r="E1542" s="8" t="s">
        <v>86</v>
      </c>
      <c r="F1542" s="8" t="s">
        <v>229</v>
      </c>
      <c r="G1542" s="8">
        <v>46.5</v>
      </c>
      <c r="H1542" s="10">
        <v>8057963344315</v>
      </c>
      <c r="I1542" s="11">
        <v>159</v>
      </c>
      <c r="J1542" s="11">
        <v>74.5</v>
      </c>
      <c r="K1542" s="9">
        <v>7</v>
      </c>
      <c r="L1542" s="8"/>
      <c r="M1542" s="4">
        <f>+L1542*J1542</f>
        <v>0</v>
      </c>
    </row>
    <row r="1543" spans="2:13" s="7" customFormat="1" ht="50.1" customHeight="1" x14ac:dyDescent="0.25">
      <c r="B1543" s="2" t="s">
        <v>10</v>
      </c>
      <c r="C1543" s="8"/>
      <c r="D1543" s="8" t="s">
        <v>222</v>
      </c>
      <c r="E1543" s="8" t="s">
        <v>86</v>
      </c>
      <c r="F1543" s="8" t="s">
        <v>230</v>
      </c>
      <c r="G1543" s="8">
        <v>37</v>
      </c>
      <c r="H1543" s="10">
        <v>8057963344360</v>
      </c>
      <c r="I1543" s="11">
        <v>159</v>
      </c>
      <c r="J1543" s="11">
        <v>74.5</v>
      </c>
      <c r="K1543" s="9">
        <v>13</v>
      </c>
      <c r="L1543" s="8"/>
      <c r="M1543" s="4">
        <f>+L1543*J1543</f>
        <v>0</v>
      </c>
    </row>
    <row r="1544" spans="2:13" s="7" customFormat="1" ht="50.1" customHeight="1" x14ac:dyDescent="0.25">
      <c r="B1544" s="2" t="s">
        <v>10</v>
      </c>
      <c r="C1544" s="8"/>
      <c r="D1544" s="8" t="s">
        <v>222</v>
      </c>
      <c r="E1544" s="8" t="s">
        <v>86</v>
      </c>
      <c r="F1544" s="8" t="s">
        <v>230</v>
      </c>
      <c r="G1544" s="8">
        <v>38</v>
      </c>
      <c r="H1544" s="10">
        <v>8057963344384</v>
      </c>
      <c r="I1544" s="11">
        <v>159</v>
      </c>
      <c r="J1544" s="11">
        <v>74.5</v>
      </c>
      <c r="K1544" s="9">
        <v>30</v>
      </c>
      <c r="L1544" s="8"/>
      <c r="M1544" s="4">
        <f>+L1544*J1544</f>
        <v>0</v>
      </c>
    </row>
    <row r="1545" spans="2:13" s="7" customFormat="1" ht="50.1" customHeight="1" x14ac:dyDescent="0.25">
      <c r="B1545" s="2" t="s">
        <v>10</v>
      </c>
      <c r="C1545" s="8"/>
      <c r="D1545" s="8" t="s">
        <v>222</v>
      </c>
      <c r="E1545" s="8" t="s">
        <v>86</v>
      </c>
      <c r="F1545" s="8" t="s">
        <v>230</v>
      </c>
      <c r="G1545" s="8">
        <v>39</v>
      </c>
      <c r="H1545" s="10">
        <v>8057963344407</v>
      </c>
      <c r="I1545" s="11">
        <v>159</v>
      </c>
      <c r="J1545" s="11">
        <v>74.5</v>
      </c>
      <c r="K1545" s="9">
        <v>28</v>
      </c>
      <c r="L1545" s="8"/>
      <c r="M1545" s="4">
        <f>+L1545*J1545</f>
        <v>0</v>
      </c>
    </row>
    <row r="1546" spans="2:13" s="7" customFormat="1" ht="50.1" customHeight="1" x14ac:dyDescent="0.25">
      <c r="B1546" s="2" t="s">
        <v>10</v>
      </c>
      <c r="C1546" s="8"/>
      <c r="D1546" s="8" t="s">
        <v>222</v>
      </c>
      <c r="E1546" s="8" t="s">
        <v>86</v>
      </c>
      <c r="F1546" s="8" t="s">
        <v>230</v>
      </c>
      <c r="G1546" s="8">
        <v>40</v>
      </c>
      <c r="H1546" s="10">
        <v>8057963344421</v>
      </c>
      <c r="I1546" s="11">
        <v>159</v>
      </c>
      <c r="J1546" s="11">
        <v>74.5</v>
      </c>
      <c r="K1546" s="9">
        <v>33</v>
      </c>
      <c r="L1546" s="8"/>
      <c r="M1546" s="4">
        <f>+L1546*J1546</f>
        <v>0</v>
      </c>
    </row>
    <row r="1547" spans="2:13" s="7" customFormat="1" ht="50.1" customHeight="1" x14ac:dyDescent="0.25">
      <c r="B1547" s="2" t="s">
        <v>10</v>
      </c>
      <c r="C1547" s="8"/>
      <c r="D1547" s="8" t="s">
        <v>222</v>
      </c>
      <c r="E1547" s="8" t="s">
        <v>86</v>
      </c>
      <c r="F1547" s="8" t="s">
        <v>230</v>
      </c>
      <c r="G1547" s="8">
        <v>40.5</v>
      </c>
      <c r="H1547" s="10">
        <v>8057963344438</v>
      </c>
      <c r="I1547" s="11">
        <v>159</v>
      </c>
      <c r="J1547" s="11">
        <v>74.5</v>
      </c>
      <c r="K1547" s="9">
        <v>45</v>
      </c>
      <c r="L1547" s="8"/>
      <c r="M1547" s="4">
        <f>+L1547*J1547</f>
        <v>0</v>
      </c>
    </row>
    <row r="1548" spans="2:13" s="7" customFormat="1" ht="50.1" customHeight="1" x14ac:dyDescent="0.25">
      <c r="B1548" s="2" t="s">
        <v>10</v>
      </c>
      <c r="C1548" s="8"/>
      <c r="D1548" s="8" t="s">
        <v>222</v>
      </c>
      <c r="E1548" s="8" t="s">
        <v>86</v>
      </c>
      <c r="F1548" s="8" t="s">
        <v>230</v>
      </c>
      <c r="G1548" s="8">
        <v>41</v>
      </c>
      <c r="H1548" s="10">
        <v>8057963344445</v>
      </c>
      <c r="I1548" s="11">
        <v>159</v>
      </c>
      <c r="J1548" s="11">
        <v>74.5</v>
      </c>
      <c r="K1548" s="9">
        <v>32</v>
      </c>
      <c r="L1548" s="8"/>
      <c r="M1548" s="4">
        <f>+L1548*J1548</f>
        <v>0</v>
      </c>
    </row>
    <row r="1549" spans="2:13" s="7" customFormat="1" ht="50.1" customHeight="1" x14ac:dyDescent="0.25">
      <c r="B1549" s="2" t="s">
        <v>10</v>
      </c>
      <c r="C1549" s="8"/>
      <c r="D1549" s="8" t="s">
        <v>222</v>
      </c>
      <c r="E1549" s="8" t="s">
        <v>86</v>
      </c>
      <c r="F1549" s="8" t="s">
        <v>230</v>
      </c>
      <c r="G1549" s="8">
        <v>41.5</v>
      </c>
      <c r="H1549" s="10">
        <v>8057963344452</v>
      </c>
      <c r="I1549" s="11">
        <v>159</v>
      </c>
      <c r="J1549" s="11">
        <v>74.5</v>
      </c>
      <c r="K1549" s="9">
        <v>28</v>
      </c>
      <c r="L1549" s="8"/>
      <c r="M1549" s="4">
        <f>+L1549*J1549</f>
        <v>0</v>
      </c>
    </row>
    <row r="1550" spans="2:13" s="7" customFormat="1" ht="50.1" customHeight="1" x14ac:dyDescent="0.25">
      <c r="B1550" s="2" t="s">
        <v>10</v>
      </c>
      <c r="C1550" s="8"/>
      <c r="D1550" s="8" t="s">
        <v>222</v>
      </c>
      <c r="E1550" s="8" t="s">
        <v>86</v>
      </c>
      <c r="F1550" s="8" t="s">
        <v>230</v>
      </c>
      <c r="G1550" s="8">
        <v>42</v>
      </c>
      <c r="H1550" s="10">
        <v>8057963344469</v>
      </c>
      <c r="I1550" s="11">
        <v>159</v>
      </c>
      <c r="J1550" s="11">
        <v>74.5</v>
      </c>
      <c r="K1550" s="9">
        <v>13</v>
      </c>
      <c r="L1550" s="8"/>
      <c r="M1550" s="4">
        <f>+L1550*J1550</f>
        <v>0</v>
      </c>
    </row>
    <row r="1551" spans="2:13" s="7" customFormat="1" ht="50.1" customHeight="1" x14ac:dyDescent="0.25">
      <c r="B1551" s="2" t="s">
        <v>10</v>
      </c>
      <c r="C1551" s="8"/>
      <c r="D1551" s="8" t="s">
        <v>222</v>
      </c>
      <c r="E1551" s="8" t="s">
        <v>86</v>
      </c>
      <c r="F1551" s="8" t="s">
        <v>230</v>
      </c>
      <c r="G1551" s="8">
        <v>42.5</v>
      </c>
      <c r="H1551" s="10">
        <v>8057963344476</v>
      </c>
      <c r="I1551" s="11">
        <v>159</v>
      </c>
      <c r="J1551" s="11">
        <v>74.5</v>
      </c>
      <c r="K1551" s="9">
        <v>4</v>
      </c>
      <c r="L1551" s="8"/>
      <c r="M1551" s="4">
        <f>+L1551*J1551</f>
        <v>0</v>
      </c>
    </row>
    <row r="1552" spans="2:13" s="7" customFormat="1" ht="50.1" customHeight="1" x14ac:dyDescent="0.25">
      <c r="B1552" s="2" t="s">
        <v>10</v>
      </c>
      <c r="C1552" s="8"/>
      <c r="D1552" s="8" t="s">
        <v>222</v>
      </c>
      <c r="E1552" s="8" t="s">
        <v>86</v>
      </c>
      <c r="F1552" s="8" t="s">
        <v>230</v>
      </c>
      <c r="G1552" s="8">
        <v>43</v>
      </c>
      <c r="H1552" s="10">
        <v>8057963344483</v>
      </c>
      <c r="I1552" s="11">
        <v>159</v>
      </c>
      <c r="J1552" s="11">
        <v>74.5</v>
      </c>
      <c r="K1552" s="9">
        <v>7</v>
      </c>
      <c r="L1552" s="8"/>
      <c r="M1552" s="4">
        <f>+L1552*J1552</f>
        <v>0</v>
      </c>
    </row>
    <row r="1553" spans="2:13" s="7" customFormat="1" ht="50.1" customHeight="1" x14ac:dyDescent="0.25">
      <c r="B1553" s="2" t="s">
        <v>10</v>
      </c>
      <c r="C1553" s="8"/>
      <c r="D1553" s="8" t="s">
        <v>222</v>
      </c>
      <c r="E1553" s="8" t="s">
        <v>86</v>
      </c>
      <c r="F1553" s="8" t="s">
        <v>230</v>
      </c>
      <c r="G1553" s="8">
        <v>44</v>
      </c>
      <c r="H1553" s="10">
        <v>8057963344506</v>
      </c>
      <c r="I1553" s="11">
        <v>159</v>
      </c>
      <c r="J1553" s="11">
        <v>74.5</v>
      </c>
      <c r="K1553" s="9">
        <v>11</v>
      </c>
      <c r="L1553" s="8"/>
      <c r="M1553" s="4">
        <f>+L1553*J1553</f>
        <v>0</v>
      </c>
    </row>
    <row r="1554" spans="2:13" s="7" customFormat="1" ht="50.1" customHeight="1" x14ac:dyDescent="0.25">
      <c r="B1554" s="2" t="s">
        <v>10</v>
      </c>
      <c r="C1554" s="8"/>
      <c r="D1554" s="8" t="s">
        <v>222</v>
      </c>
      <c r="E1554" s="8" t="s">
        <v>86</v>
      </c>
      <c r="F1554" s="8" t="s">
        <v>230</v>
      </c>
      <c r="G1554" s="8">
        <v>45</v>
      </c>
      <c r="H1554" s="10">
        <v>8057963344520</v>
      </c>
      <c r="I1554" s="11">
        <v>159</v>
      </c>
      <c r="J1554" s="11">
        <v>74.5</v>
      </c>
      <c r="K1554" s="9">
        <v>13</v>
      </c>
      <c r="L1554" s="8"/>
      <c r="M1554" s="4">
        <f>+L1554*J1554</f>
        <v>0</v>
      </c>
    </row>
    <row r="1555" spans="2:13" s="7" customFormat="1" ht="50.1" customHeight="1" x14ac:dyDescent="0.25">
      <c r="B1555" s="2" t="s">
        <v>10</v>
      </c>
      <c r="C1555" s="8"/>
      <c r="D1555" s="8" t="s">
        <v>222</v>
      </c>
      <c r="E1555" s="8" t="s">
        <v>86</v>
      </c>
      <c r="F1555" s="8" t="s">
        <v>230</v>
      </c>
      <c r="G1555" s="8">
        <v>45.5</v>
      </c>
      <c r="H1555" s="10">
        <v>8057963344537</v>
      </c>
      <c r="I1555" s="11">
        <v>159</v>
      </c>
      <c r="J1555" s="11">
        <v>74.5</v>
      </c>
      <c r="K1555" s="9">
        <v>10</v>
      </c>
      <c r="L1555" s="8"/>
      <c r="M1555" s="4">
        <f>+L1555*J1555</f>
        <v>0</v>
      </c>
    </row>
    <row r="1556" spans="2:13" s="7" customFormat="1" ht="50.1" customHeight="1" x14ac:dyDescent="0.25">
      <c r="B1556" s="2" t="s">
        <v>10</v>
      </c>
      <c r="C1556" s="8"/>
      <c r="D1556" s="8" t="s">
        <v>222</v>
      </c>
      <c r="E1556" s="8" t="s">
        <v>86</v>
      </c>
      <c r="F1556" s="8" t="s">
        <v>230</v>
      </c>
      <c r="G1556" s="8">
        <v>46</v>
      </c>
      <c r="H1556" s="10">
        <v>8057963344544</v>
      </c>
      <c r="I1556" s="11">
        <v>159</v>
      </c>
      <c r="J1556" s="11">
        <v>74.5</v>
      </c>
      <c r="K1556" s="9">
        <v>8</v>
      </c>
      <c r="L1556" s="8"/>
      <c r="M1556" s="4">
        <f>+L1556*J1556</f>
        <v>0</v>
      </c>
    </row>
    <row r="1557" spans="2:13" s="7" customFormat="1" ht="50.1" customHeight="1" x14ac:dyDescent="0.25">
      <c r="B1557" s="2" t="s">
        <v>10</v>
      </c>
      <c r="C1557" s="8"/>
      <c r="D1557" s="8" t="s">
        <v>222</v>
      </c>
      <c r="E1557" s="8" t="s">
        <v>86</v>
      </c>
      <c r="F1557" s="8" t="s">
        <v>230</v>
      </c>
      <c r="G1557" s="8">
        <v>47</v>
      </c>
      <c r="H1557" s="10">
        <v>8057963344568</v>
      </c>
      <c r="I1557" s="11">
        <v>159</v>
      </c>
      <c r="J1557" s="11">
        <v>74.5</v>
      </c>
      <c r="K1557" s="9">
        <v>2</v>
      </c>
      <c r="L1557" s="8"/>
      <c r="M1557" s="4">
        <f>+L1557*J1557</f>
        <v>0</v>
      </c>
    </row>
    <row r="1558" spans="2:13" s="7" customFormat="1" ht="50.1" customHeight="1" x14ac:dyDescent="0.25">
      <c r="B1558" s="2" t="s">
        <v>10</v>
      </c>
      <c r="C1558" s="8"/>
      <c r="D1558" s="8" t="s">
        <v>222</v>
      </c>
      <c r="E1558" s="8" t="s">
        <v>86</v>
      </c>
      <c r="F1558" s="8" t="s">
        <v>230</v>
      </c>
      <c r="G1558" s="8">
        <v>48</v>
      </c>
      <c r="H1558" s="10">
        <v>8057963344575</v>
      </c>
      <c r="I1558" s="11">
        <v>159</v>
      </c>
      <c r="J1558" s="11">
        <v>74.5</v>
      </c>
      <c r="K1558" s="9">
        <v>7</v>
      </c>
      <c r="L1558" s="8"/>
      <c r="M1558" s="4">
        <f>+L1558*J1558</f>
        <v>0</v>
      </c>
    </row>
    <row r="1559" spans="2:13" s="7" customFormat="1" ht="50.1" customHeight="1" x14ac:dyDescent="0.25">
      <c r="B1559" s="2" t="s">
        <v>10</v>
      </c>
      <c r="C1559" s="8"/>
      <c r="D1559" s="8" t="s">
        <v>222</v>
      </c>
      <c r="E1559" s="8" t="s">
        <v>86</v>
      </c>
      <c r="F1559" s="8" t="s">
        <v>231</v>
      </c>
      <c r="G1559" s="8">
        <v>36</v>
      </c>
      <c r="H1559" s="10">
        <v>8057963344582</v>
      </c>
      <c r="I1559" s="11">
        <v>159</v>
      </c>
      <c r="J1559" s="11">
        <v>74.5</v>
      </c>
      <c r="K1559" s="9">
        <v>2</v>
      </c>
      <c r="L1559" s="8"/>
      <c r="M1559" s="4">
        <f>+L1559*J1559</f>
        <v>0</v>
      </c>
    </row>
    <row r="1560" spans="2:13" s="7" customFormat="1" ht="50.1" customHeight="1" x14ac:dyDescent="0.25">
      <c r="B1560" s="2" t="s">
        <v>10</v>
      </c>
      <c r="C1560" s="8"/>
      <c r="D1560" s="8" t="s">
        <v>222</v>
      </c>
      <c r="E1560" s="8" t="s">
        <v>86</v>
      </c>
      <c r="F1560" s="8" t="s">
        <v>231</v>
      </c>
      <c r="G1560" s="8">
        <v>36.5</v>
      </c>
      <c r="H1560" s="10">
        <v>8057963344599</v>
      </c>
      <c r="I1560" s="11">
        <v>159</v>
      </c>
      <c r="J1560" s="11">
        <v>74.5</v>
      </c>
      <c r="K1560" s="9">
        <v>1</v>
      </c>
      <c r="L1560" s="8"/>
      <c r="M1560" s="4">
        <f>+L1560*J1560</f>
        <v>0</v>
      </c>
    </row>
    <row r="1561" spans="2:13" s="7" customFormat="1" ht="50.1" customHeight="1" x14ac:dyDescent="0.25">
      <c r="B1561" s="2" t="s">
        <v>10</v>
      </c>
      <c r="C1561" s="8"/>
      <c r="D1561" s="8" t="s">
        <v>222</v>
      </c>
      <c r="E1561" s="8" t="s">
        <v>86</v>
      </c>
      <c r="F1561" s="8" t="s">
        <v>231</v>
      </c>
      <c r="G1561" s="8">
        <v>37</v>
      </c>
      <c r="H1561" s="10">
        <v>8057963344605</v>
      </c>
      <c r="I1561" s="11">
        <v>159</v>
      </c>
      <c r="J1561" s="11">
        <v>74.5</v>
      </c>
      <c r="K1561" s="9">
        <v>13</v>
      </c>
      <c r="L1561" s="8"/>
      <c r="M1561" s="4">
        <f>+L1561*J1561</f>
        <v>0</v>
      </c>
    </row>
    <row r="1562" spans="2:13" s="7" customFormat="1" ht="50.1" customHeight="1" x14ac:dyDescent="0.25">
      <c r="B1562" s="2" t="s">
        <v>10</v>
      </c>
      <c r="C1562" s="8"/>
      <c r="D1562" s="8" t="s">
        <v>222</v>
      </c>
      <c r="E1562" s="8" t="s">
        <v>86</v>
      </c>
      <c r="F1562" s="8" t="s">
        <v>231</v>
      </c>
      <c r="G1562" s="8">
        <v>37.5</v>
      </c>
      <c r="H1562" s="10">
        <v>8057963344612</v>
      </c>
      <c r="I1562" s="11">
        <v>159</v>
      </c>
      <c r="J1562" s="11">
        <v>74.5</v>
      </c>
      <c r="K1562" s="9">
        <v>27</v>
      </c>
      <c r="L1562" s="8"/>
      <c r="M1562" s="4">
        <f>+L1562*J1562</f>
        <v>0</v>
      </c>
    </row>
    <row r="1563" spans="2:13" s="7" customFormat="1" ht="50.1" customHeight="1" x14ac:dyDescent="0.25">
      <c r="B1563" s="2" t="s">
        <v>10</v>
      </c>
      <c r="C1563" s="8"/>
      <c r="D1563" s="8" t="s">
        <v>222</v>
      </c>
      <c r="E1563" s="8" t="s">
        <v>86</v>
      </c>
      <c r="F1563" s="8" t="s">
        <v>231</v>
      </c>
      <c r="G1563" s="8">
        <v>38</v>
      </c>
      <c r="H1563" s="10">
        <v>8057963344629</v>
      </c>
      <c r="I1563" s="11">
        <v>159</v>
      </c>
      <c r="J1563" s="11">
        <v>74.5</v>
      </c>
      <c r="K1563" s="9">
        <v>30</v>
      </c>
      <c r="L1563" s="8"/>
      <c r="M1563" s="4">
        <f>+L1563*J1563</f>
        <v>0</v>
      </c>
    </row>
    <row r="1564" spans="2:13" s="7" customFormat="1" ht="50.1" customHeight="1" x14ac:dyDescent="0.25">
      <c r="B1564" s="2" t="s">
        <v>10</v>
      </c>
      <c r="C1564" s="8"/>
      <c r="D1564" s="8" t="s">
        <v>222</v>
      </c>
      <c r="E1564" s="8" t="s">
        <v>86</v>
      </c>
      <c r="F1564" s="8" t="s">
        <v>231</v>
      </c>
      <c r="G1564" s="8">
        <v>38.5</v>
      </c>
      <c r="H1564" s="10">
        <v>8057963344636</v>
      </c>
      <c r="I1564" s="11">
        <v>159</v>
      </c>
      <c r="J1564" s="11">
        <v>74.5</v>
      </c>
      <c r="K1564" s="9">
        <v>37</v>
      </c>
      <c r="L1564" s="8"/>
      <c r="M1564" s="4">
        <f>+L1564*J1564</f>
        <v>0</v>
      </c>
    </row>
    <row r="1565" spans="2:13" s="7" customFormat="1" ht="50.1" customHeight="1" x14ac:dyDescent="0.25">
      <c r="B1565" s="2" t="s">
        <v>10</v>
      </c>
      <c r="C1565" s="8"/>
      <c r="D1565" s="8" t="s">
        <v>222</v>
      </c>
      <c r="E1565" s="8" t="s">
        <v>86</v>
      </c>
      <c r="F1565" s="8" t="s">
        <v>231</v>
      </c>
      <c r="G1565" s="8">
        <v>39</v>
      </c>
      <c r="H1565" s="10">
        <v>8057963344643</v>
      </c>
      <c r="I1565" s="11">
        <v>159</v>
      </c>
      <c r="J1565" s="11">
        <v>74.5</v>
      </c>
      <c r="K1565" s="9">
        <v>28</v>
      </c>
      <c r="L1565" s="8"/>
      <c r="M1565" s="4">
        <f>+L1565*J1565</f>
        <v>0</v>
      </c>
    </row>
    <row r="1566" spans="2:13" s="7" customFormat="1" ht="50.1" customHeight="1" x14ac:dyDescent="0.25">
      <c r="B1566" s="2" t="s">
        <v>10</v>
      </c>
      <c r="C1566" s="8"/>
      <c r="D1566" s="8" t="s">
        <v>222</v>
      </c>
      <c r="E1566" s="8" t="s">
        <v>86</v>
      </c>
      <c r="F1566" s="8" t="s">
        <v>231</v>
      </c>
      <c r="G1566" s="8">
        <v>39.5</v>
      </c>
      <c r="H1566" s="10">
        <v>8057963344650</v>
      </c>
      <c r="I1566" s="11">
        <v>159</v>
      </c>
      <c r="J1566" s="11">
        <v>74.5</v>
      </c>
      <c r="K1566" s="9">
        <v>49</v>
      </c>
      <c r="L1566" s="8"/>
      <c r="M1566" s="4">
        <f>+L1566*J1566</f>
        <v>0</v>
      </c>
    </row>
    <row r="1567" spans="2:13" s="7" customFormat="1" ht="50.1" customHeight="1" x14ac:dyDescent="0.25">
      <c r="B1567" s="2" t="s">
        <v>10</v>
      </c>
      <c r="C1567" s="8"/>
      <c r="D1567" s="8" t="s">
        <v>222</v>
      </c>
      <c r="E1567" s="8" t="s">
        <v>86</v>
      </c>
      <c r="F1567" s="8" t="s">
        <v>231</v>
      </c>
      <c r="G1567" s="8">
        <v>40</v>
      </c>
      <c r="H1567" s="10">
        <v>8057963344667</v>
      </c>
      <c r="I1567" s="11">
        <v>159</v>
      </c>
      <c r="J1567" s="11">
        <v>74.5</v>
      </c>
      <c r="K1567" s="9">
        <v>33</v>
      </c>
      <c r="L1567" s="8"/>
      <c r="M1567" s="4">
        <f>+L1567*J1567</f>
        <v>0</v>
      </c>
    </row>
    <row r="1568" spans="2:13" s="7" customFormat="1" ht="50.1" customHeight="1" x14ac:dyDescent="0.25">
      <c r="B1568" s="2" t="s">
        <v>10</v>
      </c>
      <c r="C1568" s="8"/>
      <c r="D1568" s="8" t="s">
        <v>222</v>
      </c>
      <c r="E1568" s="8" t="s">
        <v>86</v>
      </c>
      <c r="F1568" s="8" t="s">
        <v>231</v>
      </c>
      <c r="G1568" s="8">
        <v>40.5</v>
      </c>
      <c r="H1568" s="10">
        <v>8057963344674</v>
      </c>
      <c r="I1568" s="11">
        <v>159</v>
      </c>
      <c r="J1568" s="11">
        <v>74.5</v>
      </c>
      <c r="K1568" s="9">
        <v>45</v>
      </c>
      <c r="L1568" s="8"/>
      <c r="M1568" s="4">
        <f>+L1568*J1568</f>
        <v>0</v>
      </c>
    </row>
    <row r="1569" spans="2:13" s="7" customFormat="1" ht="50.1" customHeight="1" x14ac:dyDescent="0.25">
      <c r="B1569" s="2" t="s">
        <v>10</v>
      </c>
      <c r="C1569" s="8"/>
      <c r="D1569" s="8" t="s">
        <v>222</v>
      </c>
      <c r="E1569" s="8" t="s">
        <v>86</v>
      </c>
      <c r="F1569" s="8" t="s">
        <v>231</v>
      </c>
      <c r="G1569" s="8">
        <v>41</v>
      </c>
      <c r="H1569" s="10">
        <v>8057963344681</v>
      </c>
      <c r="I1569" s="11">
        <v>159</v>
      </c>
      <c r="J1569" s="11">
        <v>74.5</v>
      </c>
      <c r="K1569" s="9">
        <v>32</v>
      </c>
      <c r="L1569" s="8"/>
      <c r="M1569" s="4">
        <f>+L1569*J1569</f>
        <v>0</v>
      </c>
    </row>
    <row r="1570" spans="2:13" s="7" customFormat="1" ht="50.1" customHeight="1" x14ac:dyDescent="0.25">
      <c r="B1570" s="2" t="s">
        <v>10</v>
      </c>
      <c r="C1570" s="8"/>
      <c r="D1570" s="8" t="s">
        <v>222</v>
      </c>
      <c r="E1570" s="8" t="s">
        <v>86</v>
      </c>
      <c r="F1570" s="8" t="s">
        <v>231</v>
      </c>
      <c r="G1570" s="8">
        <v>41.5</v>
      </c>
      <c r="H1570" s="10">
        <v>8057963344698</v>
      </c>
      <c r="I1570" s="11">
        <v>159</v>
      </c>
      <c r="J1570" s="11">
        <v>74.5</v>
      </c>
      <c r="K1570" s="9">
        <v>28</v>
      </c>
      <c r="L1570" s="8"/>
      <c r="M1570" s="4">
        <f>+L1570*J1570</f>
        <v>0</v>
      </c>
    </row>
    <row r="1571" spans="2:13" s="7" customFormat="1" ht="50.1" customHeight="1" x14ac:dyDescent="0.25">
      <c r="B1571" s="2" t="s">
        <v>10</v>
      </c>
      <c r="C1571" s="8"/>
      <c r="D1571" s="8" t="s">
        <v>222</v>
      </c>
      <c r="E1571" s="8" t="s">
        <v>86</v>
      </c>
      <c r="F1571" s="8" t="s">
        <v>232</v>
      </c>
      <c r="G1571" s="8">
        <v>36</v>
      </c>
      <c r="H1571" s="10">
        <v>8057963344827</v>
      </c>
      <c r="I1571" s="11">
        <v>159</v>
      </c>
      <c r="J1571" s="11">
        <v>74.5</v>
      </c>
      <c r="K1571" s="9">
        <v>2</v>
      </c>
      <c r="L1571" s="8"/>
      <c r="M1571" s="4">
        <f>+L1571*J1571</f>
        <v>0</v>
      </c>
    </row>
    <row r="1572" spans="2:13" s="7" customFormat="1" ht="50.1" customHeight="1" x14ac:dyDescent="0.25">
      <c r="B1572" s="2" t="s">
        <v>10</v>
      </c>
      <c r="C1572" s="8"/>
      <c r="D1572" s="8" t="s">
        <v>222</v>
      </c>
      <c r="E1572" s="8" t="s">
        <v>86</v>
      </c>
      <c r="F1572" s="8" t="s">
        <v>232</v>
      </c>
      <c r="G1572" s="8">
        <v>36.5</v>
      </c>
      <c r="H1572" s="10">
        <v>8057963344834</v>
      </c>
      <c r="I1572" s="11">
        <v>159</v>
      </c>
      <c r="J1572" s="11">
        <v>74.5</v>
      </c>
      <c r="K1572" s="9">
        <v>1</v>
      </c>
      <c r="L1572" s="8"/>
      <c r="M1572" s="4">
        <f>+L1572*J1572</f>
        <v>0</v>
      </c>
    </row>
    <row r="1573" spans="2:13" s="7" customFormat="1" ht="50.1" customHeight="1" x14ac:dyDescent="0.25">
      <c r="B1573" s="2" t="s">
        <v>10</v>
      </c>
      <c r="C1573" s="8"/>
      <c r="D1573" s="8" t="s">
        <v>222</v>
      </c>
      <c r="E1573" s="8" t="s">
        <v>86</v>
      </c>
      <c r="F1573" s="8" t="s">
        <v>232</v>
      </c>
      <c r="G1573" s="8">
        <v>37</v>
      </c>
      <c r="H1573" s="10">
        <v>8057963344841</v>
      </c>
      <c r="I1573" s="11">
        <v>159</v>
      </c>
      <c r="J1573" s="11">
        <v>74.5</v>
      </c>
      <c r="K1573" s="9">
        <v>13</v>
      </c>
      <c r="L1573" s="8"/>
      <c r="M1573" s="4">
        <f>+L1573*J1573</f>
        <v>0</v>
      </c>
    </row>
    <row r="1574" spans="2:13" s="7" customFormat="1" ht="50.1" customHeight="1" x14ac:dyDescent="0.25">
      <c r="B1574" s="2" t="s">
        <v>10</v>
      </c>
      <c r="C1574" s="8"/>
      <c r="D1574" s="8" t="s">
        <v>222</v>
      </c>
      <c r="E1574" s="8" t="s">
        <v>86</v>
      </c>
      <c r="F1574" s="8" t="s">
        <v>232</v>
      </c>
      <c r="G1574" s="8">
        <v>37.5</v>
      </c>
      <c r="H1574" s="10">
        <v>8057963344858</v>
      </c>
      <c r="I1574" s="11">
        <v>159</v>
      </c>
      <c r="J1574" s="11">
        <v>74.5</v>
      </c>
      <c r="K1574" s="9">
        <v>27</v>
      </c>
      <c r="L1574" s="8"/>
      <c r="M1574" s="4">
        <f>+L1574*J1574</f>
        <v>0</v>
      </c>
    </row>
    <row r="1575" spans="2:13" s="7" customFormat="1" ht="50.1" customHeight="1" x14ac:dyDescent="0.25">
      <c r="B1575" s="2" t="s">
        <v>10</v>
      </c>
      <c r="C1575" s="8"/>
      <c r="D1575" s="8" t="s">
        <v>222</v>
      </c>
      <c r="E1575" s="8" t="s">
        <v>86</v>
      </c>
      <c r="F1575" s="8" t="s">
        <v>232</v>
      </c>
      <c r="G1575" s="8">
        <v>38</v>
      </c>
      <c r="H1575" s="10">
        <v>8057963344865</v>
      </c>
      <c r="I1575" s="11">
        <v>159</v>
      </c>
      <c r="J1575" s="11">
        <v>74.5</v>
      </c>
      <c r="K1575" s="9">
        <v>30</v>
      </c>
      <c r="L1575" s="8"/>
      <c r="M1575" s="4">
        <f>+L1575*J1575</f>
        <v>0</v>
      </c>
    </row>
    <row r="1576" spans="2:13" s="7" customFormat="1" ht="50.1" customHeight="1" x14ac:dyDescent="0.25">
      <c r="B1576" s="2" t="s">
        <v>10</v>
      </c>
      <c r="C1576" s="8"/>
      <c r="D1576" s="8" t="s">
        <v>222</v>
      </c>
      <c r="E1576" s="8" t="s">
        <v>86</v>
      </c>
      <c r="F1576" s="8" t="s">
        <v>232</v>
      </c>
      <c r="G1576" s="8">
        <v>38.5</v>
      </c>
      <c r="H1576" s="10">
        <v>8057963344872</v>
      </c>
      <c r="I1576" s="11">
        <v>159</v>
      </c>
      <c r="J1576" s="11">
        <v>74.5</v>
      </c>
      <c r="K1576" s="9">
        <v>37</v>
      </c>
      <c r="L1576" s="8"/>
      <c r="M1576" s="4">
        <f>+L1576*J1576</f>
        <v>0</v>
      </c>
    </row>
    <row r="1577" spans="2:13" s="7" customFormat="1" ht="50.1" customHeight="1" x14ac:dyDescent="0.25">
      <c r="B1577" s="2" t="s">
        <v>10</v>
      </c>
      <c r="C1577" s="8"/>
      <c r="D1577" s="8" t="s">
        <v>222</v>
      </c>
      <c r="E1577" s="8" t="s">
        <v>86</v>
      </c>
      <c r="F1577" s="8" t="s">
        <v>232</v>
      </c>
      <c r="G1577" s="8">
        <v>39</v>
      </c>
      <c r="H1577" s="10">
        <v>8057963344889</v>
      </c>
      <c r="I1577" s="11">
        <v>159</v>
      </c>
      <c r="J1577" s="11">
        <v>74.5</v>
      </c>
      <c r="K1577" s="9">
        <v>28</v>
      </c>
      <c r="L1577" s="8"/>
      <c r="M1577" s="4">
        <f>+L1577*J1577</f>
        <v>0</v>
      </c>
    </row>
    <row r="1578" spans="2:13" s="7" customFormat="1" ht="50.1" customHeight="1" x14ac:dyDescent="0.25">
      <c r="B1578" s="2" t="s">
        <v>10</v>
      </c>
      <c r="C1578" s="8"/>
      <c r="D1578" s="8" t="s">
        <v>222</v>
      </c>
      <c r="E1578" s="8" t="s">
        <v>86</v>
      </c>
      <c r="F1578" s="8" t="s">
        <v>232</v>
      </c>
      <c r="G1578" s="8">
        <v>39.5</v>
      </c>
      <c r="H1578" s="10">
        <v>8057963344896</v>
      </c>
      <c r="I1578" s="11">
        <v>159</v>
      </c>
      <c r="J1578" s="11">
        <v>74.5</v>
      </c>
      <c r="K1578" s="9">
        <v>49</v>
      </c>
      <c r="L1578" s="8"/>
      <c r="M1578" s="4">
        <f>+L1578*J1578</f>
        <v>0</v>
      </c>
    </row>
    <row r="1579" spans="2:13" s="7" customFormat="1" ht="50.1" customHeight="1" x14ac:dyDescent="0.25">
      <c r="B1579" s="2" t="s">
        <v>10</v>
      </c>
      <c r="C1579" s="8"/>
      <c r="D1579" s="8" t="s">
        <v>222</v>
      </c>
      <c r="E1579" s="8" t="s">
        <v>86</v>
      </c>
      <c r="F1579" s="8" t="s">
        <v>232</v>
      </c>
      <c r="G1579" s="8">
        <v>40</v>
      </c>
      <c r="H1579" s="10">
        <v>8057963344902</v>
      </c>
      <c r="I1579" s="11">
        <v>159</v>
      </c>
      <c r="J1579" s="11">
        <v>74.5</v>
      </c>
      <c r="K1579" s="9">
        <v>33</v>
      </c>
      <c r="L1579" s="8"/>
      <c r="M1579" s="4">
        <f>+L1579*J1579</f>
        <v>0</v>
      </c>
    </row>
    <row r="1580" spans="2:13" s="7" customFormat="1" ht="50.1" customHeight="1" x14ac:dyDescent="0.25">
      <c r="B1580" s="2" t="s">
        <v>10</v>
      </c>
      <c r="C1580" s="8"/>
      <c r="D1580" s="8" t="s">
        <v>222</v>
      </c>
      <c r="E1580" s="8" t="s">
        <v>86</v>
      </c>
      <c r="F1580" s="8" t="s">
        <v>232</v>
      </c>
      <c r="G1580" s="8">
        <v>40.5</v>
      </c>
      <c r="H1580" s="10">
        <v>8057963344919</v>
      </c>
      <c r="I1580" s="11">
        <v>159</v>
      </c>
      <c r="J1580" s="11">
        <v>74.5</v>
      </c>
      <c r="K1580" s="9">
        <v>45</v>
      </c>
      <c r="L1580" s="8"/>
      <c r="M1580" s="4">
        <f>+L1580*J1580</f>
        <v>0</v>
      </c>
    </row>
    <row r="1581" spans="2:13" s="7" customFormat="1" ht="50.1" customHeight="1" x14ac:dyDescent="0.25">
      <c r="B1581" s="2" t="s">
        <v>10</v>
      </c>
      <c r="C1581" s="8"/>
      <c r="D1581" s="8" t="s">
        <v>222</v>
      </c>
      <c r="E1581" s="8" t="s">
        <v>86</v>
      </c>
      <c r="F1581" s="8" t="s">
        <v>232</v>
      </c>
      <c r="G1581" s="8">
        <v>41</v>
      </c>
      <c r="H1581" s="10">
        <v>8057963344926</v>
      </c>
      <c r="I1581" s="11">
        <v>159</v>
      </c>
      <c r="J1581" s="11">
        <v>74.5</v>
      </c>
      <c r="K1581" s="9">
        <v>32</v>
      </c>
      <c r="L1581" s="8"/>
      <c r="M1581" s="4">
        <f>+L1581*J1581</f>
        <v>0</v>
      </c>
    </row>
    <row r="1582" spans="2:13" s="7" customFormat="1" ht="50.1" customHeight="1" x14ac:dyDescent="0.25">
      <c r="B1582" s="2" t="s">
        <v>10</v>
      </c>
      <c r="C1582" s="8"/>
      <c r="D1582" s="8" t="s">
        <v>222</v>
      </c>
      <c r="E1582" s="8" t="s">
        <v>86</v>
      </c>
      <c r="F1582" s="8" t="s">
        <v>232</v>
      </c>
      <c r="G1582" s="8">
        <v>41.5</v>
      </c>
      <c r="H1582" s="10">
        <v>8057963344933</v>
      </c>
      <c r="I1582" s="11">
        <v>159</v>
      </c>
      <c r="J1582" s="11">
        <v>74.5</v>
      </c>
      <c r="K1582" s="9">
        <v>28</v>
      </c>
      <c r="L1582" s="8"/>
      <c r="M1582" s="4">
        <f>+L1582*J1582</f>
        <v>0</v>
      </c>
    </row>
    <row r="1583" spans="2:13" s="7" customFormat="1" ht="50.1" customHeight="1" x14ac:dyDescent="0.25">
      <c r="B1583" s="2" t="s">
        <v>10</v>
      </c>
      <c r="C1583" s="8"/>
      <c r="D1583" s="8" t="s">
        <v>222</v>
      </c>
      <c r="E1583" s="8" t="s">
        <v>86</v>
      </c>
      <c r="F1583" s="8" t="s">
        <v>232</v>
      </c>
      <c r="G1583" s="8">
        <v>42</v>
      </c>
      <c r="H1583" s="10">
        <v>8057963344940</v>
      </c>
      <c r="I1583" s="11">
        <v>159</v>
      </c>
      <c r="J1583" s="11">
        <v>74.5</v>
      </c>
      <c r="K1583" s="9">
        <v>13</v>
      </c>
      <c r="L1583" s="8"/>
      <c r="M1583" s="4">
        <f>+L1583*J1583</f>
        <v>0</v>
      </c>
    </row>
    <row r="1584" spans="2:13" s="7" customFormat="1" ht="50.1" customHeight="1" x14ac:dyDescent="0.25">
      <c r="B1584" s="2" t="s">
        <v>10</v>
      </c>
      <c r="C1584" s="8"/>
      <c r="D1584" s="8" t="s">
        <v>222</v>
      </c>
      <c r="E1584" s="8" t="s">
        <v>86</v>
      </c>
      <c r="F1584" s="8" t="s">
        <v>232</v>
      </c>
      <c r="G1584" s="8">
        <v>42.5</v>
      </c>
      <c r="H1584" s="10">
        <v>8057963344957</v>
      </c>
      <c r="I1584" s="11">
        <v>159</v>
      </c>
      <c r="J1584" s="11">
        <v>74.5</v>
      </c>
      <c r="K1584" s="9">
        <v>4</v>
      </c>
      <c r="L1584" s="8"/>
      <c r="M1584" s="4">
        <f>+L1584*J1584</f>
        <v>0</v>
      </c>
    </row>
    <row r="1585" spans="2:13" s="7" customFormat="1" ht="50.1" customHeight="1" x14ac:dyDescent="0.25">
      <c r="B1585" s="2" t="s">
        <v>10</v>
      </c>
      <c r="C1585" s="8"/>
      <c r="D1585" s="8" t="s">
        <v>222</v>
      </c>
      <c r="E1585" s="8" t="s">
        <v>86</v>
      </c>
      <c r="F1585" s="8" t="s">
        <v>232</v>
      </c>
      <c r="G1585" s="8">
        <v>43</v>
      </c>
      <c r="H1585" s="10">
        <v>8057963344964</v>
      </c>
      <c r="I1585" s="11">
        <v>159</v>
      </c>
      <c r="J1585" s="11">
        <v>74.5</v>
      </c>
      <c r="K1585" s="9">
        <v>7</v>
      </c>
      <c r="L1585" s="8"/>
      <c r="M1585" s="4">
        <f>+L1585*J1585</f>
        <v>0</v>
      </c>
    </row>
    <row r="1586" spans="2:13" s="7" customFormat="1" ht="50.1" customHeight="1" x14ac:dyDescent="0.25">
      <c r="B1586" s="2" t="s">
        <v>10</v>
      </c>
      <c r="C1586" s="8"/>
      <c r="D1586" s="8" t="s">
        <v>222</v>
      </c>
      <c r="E1586" s="8" t="s">
        <v>86</v>
      </c>
      <c r="F1586" s="8" t="s">
        <v>232</v>
      </c>
      <c r="G1586" s="8">
        <v>43.5</v>
      </c>
      <c r="H1586" s="10">
        <v>8057963344971</v>
      </c>
      <c r="I1586" s="11">
        <v>159</v>
      </c>
      <c r="J1586" s="11">
        <v>74.5</v>
      </c>
      <c r="K1586" s="9">
        <v>10</v>
      </c>
      <c r="L1586" s="8"/>
      <c r="M1586" s="4">
        <f>+L1586*J1586</f>
        <v>0</v>
      </c>
    </row>
    <row r="1587" spans="2:13" s="7" customFormat="1" ht="50.1" customHeight="1" x14ac:dyDescent="0.25">
      <c r="B1587" s="2" t="s">
        <v>10</v>
      </c>
      <c r="C1587" s="8"/>
      <c r="D1587" s="8" t="s">
        <v>222</v>
      </c>
      <c r="E1587" s="8" t="s">
        <v>86</v>
      </c>
      <c r="F1587" s="8" t="s">
        <v>232</v>
      </c>
      <c r="G1587" s="8">
        <v>44</v>
      </c>
      <c r="H1587" s="10">
        <v>8057963344988</v>
      </c>
      <c r="I1587" s="11">
        <v>159</v>
      </c>
      <c r="J1587" s="11">
        <v>74.5</v>
      </c>
      <c r="K1587" s="9">
        <v>11</v>
      </c>
      <c r="L1587" s="8"/>
      <c r="M1587" s="4">
        <f>+L1587*J1587</f>
        <v>0</v>
      </c>
    </row>
    <row r="1588" spans="2:13" s="7" customFormat="1" ht="50.1" customHeight="1" x14ac:dyDescent="0.25">
      <c r="B1588" s="2" t="s">
        <v>10</v>
      </c>
      <c r="C1588" s="8"/>
      <c r="D1588" s="8" t="s">
        <v>222</v>
      </c>
      <c r="E1588" s="8" t="s">
        <v>86</v>
      </c>
      <c r="F1588" s="8" t="s">
        <v>232</v>
      </c>
      <c r="G1588" s="8">
        <v>44.5</v>
      </c>
      <c r="H1588" s="10">
        <v>8057963344995</v>
      </c>
      <c r="I1588" s="11">
        <v>159</v>
      </c>
      <c r="J1588" s="11">
        <v>74.5</v>
      </c>
      <c r="K1588" s="9">
        <v>6</v>
      </c>
      <c r="L1588" s="8"/>
      <c r="M1588" s="4">
        <f>+L1588*J1588</f>
        <v>0</v>
      </c>
    </row>
    <row r="1589" spans="2:13" s="7" customFormat="1" ht="50.1" customHeight="1" x14ac:dyDescent="0.25">
      <c r="B1589" s="2" t="s">
        <v>10</v>
      </c>
      <c r="C1589" s="8"/>
      <c r="D1589" s="8" t="s">
        <v>222</v>
      </c>
      <c r="E1589" s="8" t="s">
        <v>86</v>
      </c>
      <c r="F1589" s="8" t="s">
        <v>232</v>
      </c>
      <c r="G1589" s="8">
        <v>45</v>
      </c>
      <c r="H1589" s="10">
        <v>8057963345008</v>
      </c>
      <c r="I1589" s="11">
        <v>159</v>
      </c>
      <c r="J1589" s="11">
        <v>74.5</v>
      </c>
      <c r="K1589" s="9">
        <v>13</v>
      </c>
      <c r="L1589" s="8"/>
      <c r="M1589" s="4">
        <f>+L1589*J1589</f>
        <v>0</v>
      </c>
    </row>
    <row r="1590" spans="2:13" s="7" customFormat="1" ht="50.1" customHeight="1" x14ac:dyDescent="0.25">
      <c r="B1590" s="2" t="s">
        <v>10</v>
      </c>
      <c r="C1590" s="8"/>
      <c r="D1590" s="8" t="s">
        <v>222</v>
      </c>
      <c r="E1590" s="8" t="s">
        <v>86</v>
      </c>
      <c r="F1590" s="8" t="s">
        <v>233</v>
      </c>
      <c r="G1590" s="8">
        <v>37.5</v>
      </c>
      <c r="H1590" s="10">
        <v>8057963345091</v>
      </c>
      <c r="I1590" s="11">
        <v>159</v>
      </c>
      <c r="J1590" s="11">
        <v>74.5</v>
      </c>
      <c r="K1590" s="9">
        <v>27</v>
      </c>
      <c r="L1590" s="8"/>
      <c r="M1590" s="4">
        <f>+L1590*J1590</f>
        <v>0</v>
      </c>
    </row>
    <row r="1591" spans="2:13" s="7" customFormat="1" ht="50.1" customHeight="1" x14ac:dyDescent="0.25">
      <c r="B1591" s="2" t="s">
        <v>10</v>
      </c>
      <c r="C1591" s="8"/>
      <c r="D1591" s="8" t="s">
        <v>222</v>
      </c>
      <c r="E1591" s="8" t="s">
        <v>86</v>
      </c>
      <c r="F1591" s="8" t="s">
        <v>233</v>
      </c>
      <c r="G1591" s="8">
        <v>38.5</v>
      </c>
      <c r="H1591" s="10">
        <v>8057963345114</v>
      </c>
      <c r="I1591" s="11">
        <v>159</v>
      </c>
      <c r="J1591" s="11">
        <v>74.5</v>
      </c>
      <c r="K1591" s="9">
        <v>37</v>
      </c>
      <c r="L1591" s="8"/>
      <c r="M1591" s="4">
        <f>+L1591*J1591</f>
        <v>0</v>
      </c>
    </row>
    <row r="1592" spans="2:13" s="7" customFormat="1" ht="50.1" customHeight="1" x14ac:dyDescent="0.25">
      <c r="B1592" s="2" t="s">
        <v>10</v>
      </c>
      <c r="C1592" s="8"/>
      <c r="D1592" s="8" t="s">
        <v>222</v>
      </c>
      <c r="E1592" s="8" t="s">
        <v>86</v>
      </c>
      <c r="F1592" s="8" t="s">
        <v>233</v>
      </c>
      <c r="G1592" s="8">
        <v>39</v>
      </c>
      <c r="H1592" s="10">
        <v>8057963345121</v>
      </c>
      <c r="I1592" s="11">
        <v>159</v>
      </c>
      <c r="J1592" s="11">
        <v>74.5</v>
      </c>
      <c r="K1592" s="9">
        <v>28</v>
      </c>
      <c r="L1592" s="8"/>
      <c r="M1592" s="4">
        <f>+L1592*J1592</f>
        <v>0</v>
      </c>
    </row>
    <row r="1593" spans="2:13" s="7" customFormat="1" ht="50.1" customHeight="1" x14ac:dyDescent="0.25">
      <c r="B1593" s="2" t="s">
        <v>10</v>
      </c>
      <c r="C1593" s="8"/>
      <c r="D1593" s="8" t="s">
        <v>222</v>
      </c>
      <c r="E1593" s="8" t="s">
        <v>86</v>
      </c>
      <c r="F1593" s="8" t="s">
        <v>233</v>
      </c>
      <c r="G1593" s="8">
        <v>39.5</v>
      </c>
      <c r="H1593" s="10">
        <v>8057963345138</v>
      </c>
      <c r="I1593" s="11">
        <v>159</v>
      </c>
      <c r="J1593" s="11">
        <v>74.5</v>
      </c>
      <c r="K1593" s="9">
        <v>49</v>
      </c>
      <c r="L1593" s="8"/>
      <c r="M1593" s="4">
        <f>+L1593*J1593</f>
        <v>0</v>
      </c>
    </row>
    <row r="1594" spans="2:13" s="7" customFormat="1" ht="50.1" customHeight="1" x14ac:dyDescent="0.25">
      <c r="B1594" s="2" t="s">
        <v>10</v>
      </c>
      <c r="C1594" s="8"/>
      <c r="D1594" s="8" t="s">
        <v>222</v>
      </c>
      <c r="E1594" s="8" t="s">
        <v>86</v>
      </c>
      <c r="F1594" s="8" t="s">
        <v>233</v>
      </c>
      <c r="G1594" s="8">
        <v>40</v>
      </c>
      <c r="H1594" s="10">
        <v>8057963345145</v>
      </c>
      <c r="I1594" s="11">
        <v>159</v>
      </c>
      <c r="J1594" s="11">
        <v>74.5</v>
      </c>
      <c r="K1594" s="9">
        <v>33</v>
      </c>
      <c r="L1594" s="8"/>
      <c r="M1594" s="4">
        <f>+L1594*J1594</f>
        <v>0</v>
      </c>
    </row>
    <row r="1595" spans="2:13" s="7" customFormat="1" ht="50.1" customHeight="1" x14ac:dyDescent="0.25">
      <c r="B1595" s="2" t="s">
        <v>10</v>
      </c>
      <c r="C1595" s="8"/>
      <c r="D1595" s="8" t="s">
        <v>222</v>
      </c>
      <c r="E1595" s="8" t="s">
        <v>86</v>
      </c>
      <c r="F1595" s="8" t="s">
        <v>233</v>
      </c>
      <c r="G1595" s="8">
        <v>40.5</v>
      </c>
      <c r="H1595" s="10">
        <v>8057963345152</v>
      </c>
      <c r="I1595" s="11">
        <v>159</v>
      </c>
      <c r="J1595" s="11">
        <v>74.5</v>
      </c>
      <c r="K1595" s="9">
        <v>45</v>
      </c>
      <c r="L1595" s="8"/>
      <c r="M1595" s="4">
        <f>+L1595*J1595</f>
        <v>0</v>
      </c>
    </row>
    <row r="1596" spans="2:13" s="7" customFormat="1" ht="50.1" customHeight="1" x14ac:dyDescent="0.25">
      <c r="B1596" s="2" t="s">
        <v>10</v>
      </c>
      <c r="C1596" s="8"/>
      <c r="D1596" s="8" t="s">
        <v>222</v>
      </c>
      <c r="E1596" s="8" t="s">
        <v>86</v>
      </c>
      <c r="F1596" s="8" t="s">
        <v>233</v>
      </c>
      <c r="G1596" s="8">
        <v>41</v>
      </c>
      <c r="H1596" s="10">
        <v>8057963345169</v>
      </c>
      <c r="I1596" s="11">
        <v>159</v>
      </c>
      <c r="J1596" s="11">
        <v>74.5</v>
      </c>
      <c r="K1596" s="9">
        <v>32</v>
      </c>
      <c r="L1596" s="8"/>
      <c r="M1596" s="4">
        <f>+L1596*J1596</f>
        <v>0</v>
      </c>
    </row>
    <row r="1597" spans="2:13" s="7" customFormat="1" ht="50.1" customHeight="1" x14ac:dyDescent="0.25">
      <c r="B1597" s="2" t="s">
        <v>10</v>
      </c>
      <c r="C1597" s="8"/>
      <c r="D1597" s="8" t="s">
        <v>222</v>
      </c>
      <c r="E1597" s="8" t="s">
        <v>86</v>
      </c>
      <c r="F1597" s="8" t="s">
        <v>233</v>
      </c>
      <c r="G1597" s="8">
        <v>41.5</v>
      </c>
      <c r="H1597" s="10">
        <v>8057963345176</v>
      </c>
      <c r="I1597" s="11">
        <v>159</v>
      </c>
      <c r="J1597" s="11">
        <v>74.5</v>
      </c>
      <c r="K1597" s="9">
        <v>28</v>
      </c>
      <c r="L1597" s="8"/>
      <c r="M1597" s="4">
        <f>+L1597*J1597</f>
        <v>0</v>
      </c>
    </row>
    <row r="1598" spans="2:13" s="7" customFormat="1" ht="50.1" customHeight="1" x14ac:dyDescent="0.25">
      <c r="B1598" s="2" t="s">
        <v>10</v>
      </c>
      <c r="C1598" s="8"/>
      <c r="D1598" s="8" t="s">
        <v>222</v>
      </c>
      <c r="E1598" s="8" t="s">
        <v>86</v>
      </c>
      <c r="F1598" s="8" t="s">
        <v>233</v>
      </c>
      <c r="G1598" s="8">
        <v>42.5</v>
      </c>
      <c r="H1598" s="10">
        <v>8057963345190</v>
      </c>
      <c r="I1598" s="11">
        <v>159</v>
      </c>
      <c r="J1598" s="11">
        <v>74.5</v>
      </c>
      <c r="K1598" s="9">
        <v>4</v>
      </c>
      <c r="L1598" s="8"/>
      <c r="M1598" s="4">
        <f>+L1598*J1598</f>
        <v>0</v>
      </c>
    </row>
    <row r="1599" spans="2:13" s="7" customFormat="1" ht="50.1" customHeight="1" x14ac:dyDescent="0.25">
      <c r="B1599" s="2" t="s">
        <v>10</v>
      </c>
      <c r="C1599" s="8"/>
      <c r="D1599" s="8" t="s">
        <v>222</v>
      </c>
      <c r="E1599" s="8" t="s">
        <v>86</v>
      </c>
      <c r="F1599" s="8" t="s">
        <v>233</v>
      </c>
      <c r="G1599" s="8">
        <v>43</v>
      </c>
      <c r="H1599" s="10">
        <v>8057963345206</v>
      </c>
      <c r="I1599" s="11">
        <v>159</v>
      </c>
      <c r="J1599" s="11">
        <v>74.5</v>
      </c>
      <c r="K1599" s="9">
        <v>7</v>
      </c>
      <c r="L1599" s="8"/>
      <c r="M1599" s="4">
        <f>+L1599*J1599</f>
        <v>0</v>
      </c>
    </row>
    <row r="1600" spans="2:13" s="7" customFormat="1" ht="50.1" customHeight="1" x14ac:dyDescent="0.25">
      <c r="B1600" s="2" t="s">
        <v>10</v>
      </c>
      <c r="C1600" s="8"/>
      <c r="D1600" s="8" t="s">
        <v>222</v>
      </c>
      <c r="E1600" s="8" t="s">
        <v>86</v>
      </c>
      <c r="F1600" s="8" t="s">
        <v>233</v>
      </c>
      <c r="G1600" s="8">
        <v>43.5</v>
      </c>
      <c r="H1600" s="10">
        <v>8057963345213</v>
      </c>
      <c r="I1600" s="11">
        <v>159</v>
      </c>
      <c r="J1600" s="11">
        <v>74.5</v>
      </c>
      <c r="K1600" s="9">
        <v>10</v>
      </c>
      <c r="L1600" s="8"/>
      <c r="M1600" s="4">
        <f>+L1600*J1600</f>
        <v>0</v>
      </c>
    </row>
    <row r="1601" spans="2:13" s="7" customFormat="1" ht="50.1" customHeight="1" x14ac:dyDescent="0.25">
      <c r="B1601" s="2" t="s">
        <v>10</v>
      </c>
      <c r="C1601" s="8"/>
      <c r="D1601" s="8" t="s">
        <v>222</v>
      </c>
      <c r="E1601" s="8" t="s">
        <v>86</v>
      </c>
      <c r="F1601" s="8" t="s">
        <v>233</v>
      </c>
      <c r="G1601" s="8">
        <v>44</v>
      </c>
      <c r="H1601" s="10">
        <v>8057963345220</v>
      </c>
      <c r="I1601" s="11">
        <v>159</v>
      </c>
      <c r="J1601" s="11">
        <v>74.5</v>
      </c>
      <c r="K1601" s="9">
        <v>11</v>
      </c>
      <c r="L1601" s="8"/>
      <c r="M1601" s="4">
        <f>+L1601*J1601</f>
        <v>0</v>
      </c>
    </row>
    <row r="1602" spans="2:13" s="7" customFormat="1" ht="50.1" customHeight="1" x14ac:dyDescent="0.25">
      <c r="B1602" s="2" t="s">
        <v>10</v>
      </c>
      <c r="C1602" s="8"/>
      <c r="D1602" s="8" t="s">
        <v>222</v>
      </c>
      <c r="E1602" s="8" t="s">
        <v>86</v>
      </c>
      <c r="F1602" s="8" t="s">
        <v>233</v>
      </c>
      <c r="G1602" s="8">
        <v>44.5</v>
      </c>
      <c r="H1602" s="10">
        <v>8057963345237</v>
      </c>
      <c r="I1602" s="11">
        <v>159</v>
      </c>
      <c r="J1602" s="11">
        <v>74.5</v>
      </c>
      <c r="K1602" s="9">
        <v>6</v>
      </c>
      <c r="L1602" s="8"/>
      <c r="M1602" s="4">
        <f>+L1602*J1602</f>
        <v>0</v>
      </c>
    </row>
    <row r="1603" spans="2:13" s="7" customFormat="1" ht="50.1" customHeight="1" x14ac:dyDescent="0.25">
      <c r="B1603" s="2" t="s">
        <v>10</v>
      </c>
      <c r="C1603" s="8"/>
      <c r="D1603" s="8" t="s">
        <v>222</v>
      </c>
      <c r="E1603" s="8" t="s">
        <v>86</v>
      </c>
      <c r="F1603" s="8" t="s">
        <v>233</v>
      </c>
      <c r="G1603" s="8">
        <v>45</v>
      </c>
      <c r="H1603" s="10">
        <v>8057963345244</v>
      </c>
      <c r="I1603" s="11">
        <v>159</v>
      </c>
      <c r="J1603" s="11">
        <v>74.5</v>
      </c>
      <c r="K1603" s="9">
        <v>13</v>
      </c>
      <c r="L1603" s="8"/>
      <c r="M1603" s="4">
        <f>+L1603*J1603</f>
        <v>0</v>
      </c>
    </row>
    <row r="1604" spans="2:13" s="7" customFormat="1" ht="50.1" customHeight="1" x14ac:dyDescent="0.25">
      <c r="B1604" s="2" t="s">
        <v>10</v>
      </c>
      <c r="C1604" s="8"/>
      <c r="D1604" s="8" t="s">
        <v>222</v>
      </c>
      <c r="E1604" s="8" t="s">
        <v>86</v>
      </c>
      <c r="F1604" s="8" t="s">
        <v>233</v>
      </c>
      <c r="G1604" s="8">
        <v>45.5</v>
      </c>
      <c r="H1604" s="10">
        <v>8057963345251</v>
      </c>
      <c r="I1604" s="11">
        <v>159</v>
      </c>
      <c r="J1604" s="11">
        <v>74.5</v>
      </c>
      <c r="K1604" s="9">
        <v>10</v>
      </c>
      <c r="L1604" s="8"/>
      <c r="M1604" s="4">
        <f>+L1604*J1604</f>
        <v>0</v>
      </c>
    </row>
    <row r="1605" spans="2:13" s="7" customFormat="1" ht="50.1" customHeight="1" x14ac:dyDescent="0.25">
      <c r="B1605" s="2" t="s">
        <v>10</v>
      </c>
      <c r="C1605" s="8"/>
      <c r="D1605" s="8" t="s">
        <v>222</v>
      </c>
      <c r="E1605" s="8" t="s">
        <v>86</v>
      </c>
      <c r="F1605" s="8" t="s">
        <v>233</v>
      </c>
      <c r="G1605" s="8">
        <v>46</v>
      </c>
      <c r="H1605" s="10">
        <v>8057963345268</v>
      </c>
      <c r="I1605" s="11">
        <v>159</v>
      </c>
      <c r="J1605" s="11">
        <v>74.5</v>
      </c>
      <c r="K1605" s="9">
        <v>8</v>
      </c>
      <c r="L1605" s="8"/>
      <c r="M1605" s="4">
        <f>+L1605*J1605</f>
        <v>0</v>
      </c>
    </row>
    <row r="1606" spans="2:13" s="7" customFormat="1" ht="50.1" customHeight="1" x14ac:dyDescent="0.25">
      <c r="B1606" s="2" t="s">
        <v>10</v>
      </c>
      <c r="C1606" s="8"/>
      <c r="D1606" s="8" t="s">
        <v>222</v>
      </c>
      <c r="E1606" s="8" t="s">
        <v>86</v>
      </c>
      <c r="F1606" s="8" t="s">
        <v>233</v>
      </c>
      <c r="G1606" s="8">
        <v>46.5</v>
      </c>
      <c r="H1606" s="10">
        <v>8057963345275</v>
      </c>
      <c r="I1606" s="11">
        <v>159</v>
      </c>
      <c r="J1606" s="11">
        <v>74.5</v>
      </c>
      <c r="K1606" s="9">
        <v>7</v>
      </c>
      <c r="L1606" s="8"/>
      <c r="M1606" s="4">
        <f>+L1606*J1606</f>
        <v>0</v>
      </c>
    </row>
    <row r="1607" spans="2:13" s="7" customFormat="1" ht="50.1" customHeight="1" x14ac:dyDescent="0.25">
      <c r="B1607" s="2" t="s">
        <v>10</v>
      </c>
      <c r="C1607" s="8"/>
      <c r="D1607" s="8" t="s">
        <v>222</v>
      </c>
      <c r="E1607" s="8" t="s">
        <v>86</v>
      </c>
      <c r="F1607" s="8" t="s">
        <v>233</v>
      </c>
      <c r="G1607" s="8">
        <v>47</v>
      </c>
      <c r="H1607" s="10">
        <v>8057963345282</v>
      </c>
      <c r="I1607" s="11">
        <v>159</v>
      </c>
      <c r="J1607" s="11">
        <v>74.5</v>
      </c>
      <c r="K1607" s="9">
        <v>2</v>
      </c>
      <c r="L1607" s="8"/>
      <c r="M1607" s="4">
        <f>+L1607*J1607</f>
        <v>0</v>
      </c>
    </row>
    <row r="1608" spans="2:13" s="7" customFormat="1" ht="50.1" customHeight="1" x14ac:dyDescent="0.25">
      <c r="B1608" s="2" t="s">
        <v>10</v>
      </c>
      <c r="C1608" s="8"/>
      <c r="D1608" s="8" t="s">
        <v>222</v>
      </c>
      <c r="E1608" s="8" t="s">
        <v>86</v>
      </c>
      <c r="F1608" s="8" t="s">
        <v>233</v>
      </c>
      <c r="G1608" s="8">
        <v>48</v>
      </c>
      <c r="H1608" s="10">
        <v>8057963345299</v>
      </c>
      <c r="I1608" s="11">
        <v>159</v>
      </c>
      <c r="J1608" s="11">
        <v>74.5</v>
      </c>
      <c r="K1608" s="9">
        <v>7</v>
      </c>
      <c r="L1608" s="8"/>
      <c r="M1608" s="4">
        <f>+L1608*J1608</f>
        <v>0</v>
      </c>
    </row>
    <row r="1609" spans="2:13" s="7" customFormat="1" ht="69.95" customHeight="1" x14ac:dyDescent="0.25">
      <c r="B1609" s="2" t="s">
        <v>10</v>
      </c>
      <c r="C1609" s="8"/>
      <c r="D1609" s="8" t="s">
        <v>234</v>
      </c>
      <c r="E1609" s="8" t="s">
        <v>235</v>
      </c>
      <c r="F1609" s="8" t="s">
        <v>236</v>
      </c>
      <c r="G1609" s="8">
        <v>39</v>
      </c>
      <c r="H1609" s="10">
        <v>8057963128328</v>
      </c>
      <c r="I1609" s="11">
        <v>209</v>
      </c>
      <c r="J1609" s="11">
        <v>99.5</v>
      </c>
      <c r="K1609" s="9">
        <v>7</v>
      </c>
      <c r="L1609" s="8"/>
      <c r="M1609" s="4">
        <f>+L1609*J1609</f>
        <v>0</v>
      </c>
    </row>
    <row r="1610" spans="2:13" s="7" customFormat="1" ht="69.95" customHeight="1" x14ac:dyDescent="0.25">
      <c r="B1610" s="2" t="s">
        <v>10</v>
      </c>
      <c r="C1610" s="8"/>
      <c r="D1610" s="8" t="s">
        <v>234</v>
      </c>
      <c r="E1610" s="8" t="s">
        <v>235</v>
      </c>
      <c r="F1610" s="8" t="s">
        <v>236</v>
      </c>
      <c r="G1610" s="8">
        <v>39.5</v>
      </c>
      <c r="H1610" s="10">
        <v>8057963128335</v>
      </c>
      <c r="I1610" s="11">
        <v>209</v>
      </c>
      <c r="J1610" s="11">
        <v>99.5</v>
      </c>
      <c r="K1610" s="9">
        <v>4</v>
      </c>
      <c r="L1610" s="8"/>
      <c r="M1610" s="4">
        <f>+L1610*J1610</f>
        <v>0</v>
      </c>
    </row>
    <row r="1611" spans="2:13" s="7" customFormat="1" ht="69.95" customHeight="1" x14ac:dyDescent="0.25">
      <c r="B1611" s="2" t="s">
        <v>10</v>
      </c>
      <c r="C1611" s="8"/>
      <c r="D1611" s="8" t="s">
        <v>234</v>
      </c>
      <c r="E1611" s="8" t="s">
        <v>235</v>
      </c>
      <c r="F1611" s="8" t="s">
        <v>236</v>
      </c>
      <c r="G1611" s="8">
        <v>40</v>
      </c>
      <c r="H1611" s="10">
        <v>8057963128342</v>
      </c>
      <c r="I1611" s="11">
        <v>209</v>
      </c>
      <c r="J1611" s="11">
        <v>99.5</v>
      </c>
      <c r="K1611" s="9">
        <v>10</v>
      </c>
      <c r="L1611" s="8"/>
      <c r="M1611" s="4">
        <f>+L1611*J1611</f>
        <v>0</v>
      </c>
    </row>
    <row r="1612" spans="2:13" s="7" customFormat="1" ht="69.95" customHeight="1" x14ac:dyDescent="0.25">
      <c r="B1612" s="2" t="s">
        <v>10</v>
      </c>
      <c r="C1612" s="8"/>
      <c r="D1612" s="8" t="s">
        <v>234</v>
      </c>
      <c r="E1612" s="8" t="s">
        <v>235</v>
      </c>
      <c r="F1612" s="8" t="s">
        <v>236</v>
      </c>
      <c r="G1612" s="8">
        <v>40.5</v>
      </c>
      <c r="H1612" s="10">
        <v>8057963128359</v>
      </c>
      <c r="I1612" s="11">
        <v>209</v>
      </c>
      <c r="J1612" s="11">
        <v>99.5</v>
      </c>
      <c r="K1612" s="9">
        <v>8</v>
      </c>
      <c r="L1612" s="8"/>
      <c r="M1612" s="4">
        <f>+L1612*J1612</f>
        <v>0</v>
      </c>
    </row>
    <row r="1613" spans="2:13" s="7" customFormat="1" ht="69.95" customHeight="1" x14ac:dyDescent="0.25">
      <c r="B1613" s="2" t="s">
        <v>10</v>
      </c>
      <c r="C1613" s="8"/>
      <c r="D1613" s="8" t="s">
        <v>234</v>
      </c>
      <c r="E1613" s="8" t="s">
        <v>235</v>
      </c>
      <c r="F1613" s="8" t="s">
        <v>236</v>
      </c>
      <c r="G1613" s="8">
        <v>41</v>
      </c>
      <c r="H1613" s="10">
        <v>8057963128366</v>
      </c>
      <c r="I1613" s="11">
        <v>209</v>
      </c>
      <c r="J1613" s="11">
        <v>99.5</v>
      </c>
      <c r="K1613" s="9">
        <v>20</v>
      </c>
      <c r="L1613" s="8"/>
      <c r="M1613" s="4">
        <f>+L1613*J1613</f>
        <v>0</v>
      </c>
    </row>
    <row r="1614" spans="2:13" s="7" customFormat="1" ht="69.95" customHeight="1" x14ac:dyDescent="0.25">
      <c r="B1614" s="2" t="s">
        <v>10</v>
      </c>
      <c r="C1614" s="8"/>
      <c r="D1614" s="8" t="s">
        <v>234</v>
      </c>
      <c r="E1614" s="8" t="s">
        <v>235</v>
      </c>
      <c r="F1614" s="8" t="s">
        <v>236</v>
      </c>
      <c r="G1614" s="8">
        <v>41.5</v>
      </c>
      <c r="H1614" s="10">
        <v>8057963128373</v>
      </c>
      <c r="I1614" s="11">
        <v>209</v>
      </c>
      <c r="J1614" s="11">
        <v>99.5</v>
      </c>
      <c r="K1614" s="9">
        <v>6</v>
      </c>
      <c r="L1614" s="8"/>
      <c r="M1614" s="4">
        <f>+L1614*J1614</f>
        <v>0</v>
      </c>
    </row>
    <row r="1615" spans="2:13" s="7" customFormat="1" ht="69.95" customHeight="1" x14ac:dyDescent="0.25">
      <c r="B1615" s="2" t="s">
        <v>10</v>
      </c>
      <c r="C1615" s="8"/>
      <c r="D1615" s="8" t="s">
        <v>234</v>
      </c>
      <c r="E1615" s="8" t="s">
        <v>235</v>
      </c>
      <c r="F1615" s="8" t="s">
        <v>236</v>
      </c>
      <c r="G1615" s="8">
        <v>42</v>
      </c>
      <c r="H1615" s="10">
        <v>8057963128380</v>
      </c>
      <c r="I1615" s="11">
        <v>209</v>
      </c>
      <c r="J1615" s="11">
        <v>99.5</v>
      </c>
      <c r="K1615" s="9">
        <v>14</v>
      </c>
      <c r="L1615" s="8"/>
      <c r="M1615" s="4">
        <f>+L1615*J1615</f>
        <v>0</v>
      </c>
    </row>
    <row r="1616" spans="2:13" s="7" customFormat="1" ht="69.95" customHeight="1" x14ac:dyDescent="0.25">
      <c r="B1616" s="2" t="s">
        <v>10</v>
      </c>
      <c r="C1616" s="8"/>
      <c r="D1616" s="8" t="s">
        <v>234</v>
      </c>
      <c r="E1616" s="8" t="s">
        <v>235</v>
      </c>
      <c r="F1616" s="8" t="s">
        <v>236</v>
      </c>
      <c r="G1616" s="8">
        <v>43</v>
      </c>
      <c r="H1616" s="10">
        <v>8057963128403</v>
      </c>
      <c r="I1616" s="11">
        <v>209</v>
      </c>
      <c r="J1616" s="11">
        <v>99.5</v>
      </c>
      <c r="K1616" s="9">
        <v>2</v>
      </c>
      <c r="L1616" s="8"/>
      <c r="M1616" s="4">
        <f>+L1616*J1616</f>
        <v>0</v>
      </c>
    </row>
    <row r="1617" spans="2:13" s="7" customFormat="1" ht="69.95" customHeight="1" x14ac:dyDescent="0.25">
      <c r="B1617" s="2" t="s">
        <v>10</v>
      </c>
      <c r="C1617" s="8"/>
      <c r="D1617" s="8" t="s">
        <v>234</v>
      </c>
      <c r="E1617" s="8" t="s">
        <v>235</v>
      </c>
      <c r="F1617" s="8" t="s">
        <v>236</v>
      </c>
      <c r="G1617" s="8">
        <v>43.5</v>
      </c>
      <c r="H1617" s="10">
        <v>8057963128410</v>
      </c>
      <c r="I1617" s="11">
        <v>209</v>
      </c>
      <c r="J1617" s="11">
        <v>99.5</v>
      </c>
      <c r="K1617" s="9">
        <v>17</v>
      </c>
      <c r="L1617" s="8"/>
      <c r="M1617" s="4">
        <f>+L1617*J1617</f>
        <v>0</v>
      </c>
    </row>
    <row r="1618" spans="2:13" s="7" customFormat="1" ht="69.95" customHeight="1" x14ac:dyDescent="0.25">
      <c r="B1618" s="2" t="s">
        <v>10</v>
      </c>
      <c r="C1618" s="8"/>
      <c r="D1618" s="8" t="s">
        <v>234</v>
      </c>
      <c r="E1618" s="8" t="s">
        <v>235</v>
      </c>
      <c r="F1618" s="8" t="s">
        <v>236</v>
      </c>
      <c r="G1618" s="8">
        <v>44</v>
      </c>
      <c r="H1618" s="10">
        <v>8057963128427</v>
      </c>
      <c r="I1618" s="11">
        <v>209</v>
      </c>
      <c r="J1618" s="11">
        <v>99.5</v>
      </c>
      <c r="K1618" s="9">
        <v>3</v>
      </c>
      <c r="L1618" s="8"/>
      <c r="M1618" s="4">
        <f>+L1618*J1618</f>
        <v>0</v>
      </c>
    </row>
    <row r="1619" spans="2:13" s="7" customFormat="1" ht="69.95" customHeight="1" x14ac:dyDescent="0.25">
      <c r="B1619" s="2" t="s">
        <v>10</v>
      </c>
      <c r="C1619" s="8"/>
      <c r="D1619" s="8" t="s">
        <v>234</v>
      </c>
      <c r="E1619" s="8" t="s">
        <v>235</v>
      </c>
      <c r="F1619" s="8" t="s">
        <v>236</v>
      </c>
      <c r="G1619" s="8">
        <v>44.5</v>
      </c>
      <c r="H1619" s="10">
        <v>8057963128434</v>
      </c>
      <c r="I1619" s="11">
        <v>209</v>
      </c>
      <c r="J1619" s="11">
        <v>99.5</v>
      </c>
      <c r="K1619" s="9">
        <v>4</v>
      </c>
      <c r="L1619" s="8"/>
      <c r="M1619" s="4">
        <f>+L1619*J1619</f>
        <v>0</v>
      </c>
    </row>
    <row r="1620" spans="2:13" s="7" customFormat="1" ht="69.95" customHeight="1" x14ac:dyDescent="0.25">
      <c r="B1620" s="2" t="s">
        <v>10</v>
      </c>
      <c r="C1620" s="8"/>
      <c r="D1620" s="8" t="s">
        <v>234</v>
      </c>
      <c r="E1620" s="8" t="s">
        <v>235</v>
      </c>
      <c r="F1620" s="8" t="s">
        <v>236</v>
      </c>
      <c r="G1620" s="8">
        <v>45</v>
      </c>
      <c r="H1620" s="10">
        <v>8057963128441</v>
      </c>
      <c r="I1620" s="11">
        <v>209</v>
      </c>
      <c r="J1620" s="11">
        <v>99.5</v>
      </c>
      <c r="K1620" s="9">
        <v>11</v>
      </c>
      <c r="L1620" s="8"/>
      <c r="M1620" s="4">
        <f>+L1620*J1620</f>
        <v>0</v>
      </c>
    </row>
    <row r="1621" spans="2:13" s="7" customFormat="1" ht="69.95" customHeight="1" x14ac:dyDescent="0.25">
      <c r="B1621" s="2" t="s">
        <v>10</v>
      </c>
      <c r="C1621" s="8"/>
      <c r="D1621" s="8" t="s">
        <v>234</v>
      </c>
      <c r="E1621" s="8" t="s">
        <v>235</v>
      </c>
      <c r="F1621" s="8" t="s">
        <v>236</v>
      </c>
      <c r="G1621" s="8">
        <v>46</v>
      </c>
      <c r="H1621" s="10">
        <v>8057963128465</v>
      </c>
      <c r="I1621" s="11">
        <v>209</v>
      </c>
      <c r="J1621" s="11">
        <v>99.5</v>
      </c>
      <c r="K1621" s="9">
        <v>1</v>
      </c>
      <c r="L1621" s="8"/>
      <c r="M1621" s="4">
        <f>+L1621*J1621</f>
        <v>0</v>
      </c>
    </row>
    <row r="1622" spans="2:13" s="7" customFormat="1" ht="69.95" customHeight="1" x14ac:dyDescent="0.25">
      <c r="B1622" s="2" t="s">
        <v>10</v>
      </c>
      <c r="C1622" s="8"/>
      <c r="D1622" s="8" t="s">
        <v>234</v>
      </c>
      <c r="E1622" s="8" t="s">
        <v>235</v>
      </c>
      <c r="F1622" s="8" t="s">
        <v>236</v>
      </c>
      <c r="G1622" s="8">
        <v>46.5</v>
      </c>
      <c r="H1622" s="10">
        <v>8057963128472</v>
      </c>
      <c r="I1622" s="11">
        <v>209</v>
      </c>
      <c r="J1622" s="11">
        <v>99.5</v>
      </c>
      <c r="K1622" s="9">
        <v>2</v>
      </c>
      <c r="L1622" s="8"/>
      <c r="M1622" s="4">
        <f>+L1622*J1622</f>
        <v>0</v>
      </c>
    </row>
    <row r="1623" spans="2:13" s="7" customFormat="1" ht="69.95" customHeight="1" x14ac:dyDescent="0.25">
      <c r="B1623" s="2" t="s">
        <v>10</v>
      </c>
      <c r="C1623" s="8"/>
      <c r="D1623" s="8" t="s">
        <v>234</v>
      </c>
      <c r="E1623" s="8" t="s">
        <v>235</v>
      </c>
      <c r="F1623" s="8" t="s">
        <v>236</v>
      </c>
      <c r="G1623" s="8">
        <v>48</v>
      </c>
      <c r="H1623" s="10">
        <v>8057963128496</v>
      </c>
      <c r="I1623" s="11">
        <v>209</v>
      </c>
      <c r="J1623" s="11">
        <v>99.5</v>
      </c>
      <c r="K1623" s="9">
        <v>6</v>
      </c>
      <c r="L1623" s="8"/>
      <c r="M1623" s="4">
        <f>+L1623*J1623</f>
        <v>0</v>
      </c>
    </row>
    <row r="1624" spans="2:13" s="7" customFormat="1" ht="69.95" customHeight="1" x14ac:dyDescent="0.25">
      <c r="B1624" s="2" t="s">
        <v>10</v>
      </c>
      <c r="C1624" s="8"/>
      <c r="D1624" s="8" t="s">
        <v>237</v>
      </c>
      <c r="E1624" s="8" t="s">
        <v>235</v>
      </c>
      <c r="F1624" s="8" t="s">
        <v>238</v>
      </c>
      <c r="G1624" s="8">
        <v>36</v>
      </c>
      <c r="H1624" s="10">
        <v>8057963128861</v>
      </c>
      <c r="I1624" s="11">
        <v>209</v>
      </c>
      <c r="J1624" s="11">
        <v>99.5</v>
      </c>
      <c r="K1624" s="9">
        <v>8</v>
      </c>
      <c r="L1624" s="8"/>
      <c r="M1624" s="4">
        <f>+L1624*J1624</f>
        <v>0</v>
      </c>
    </row>
    <row r="1625" spans="2:13" s="7" customFormat="1" ht="69.95" customHeight="1" x14ac:dyDescent="0.25">
      <c r="B1625" s="2" t="s">
        <v>10</v>
      </c>
      <c r="C1625" s="8"/>
      <c r="D1625" s="8" t="s">
        <v>237</v>
      </c>
      <c r="E1625" s="8" t="s">
        <v>235</v>
      </c>
      <c r="F1625" s="8" t="s">
        <v>238</v>
      </c>
      <c r="G1625" s="8">
        <v>36.5</v>
      </c>
      <c r="H1625" s="10">
        <v>8057963128878</v>
      </c>
      <c r="I1625" s="11">
        <v>209</v>
      </c>
      <c r="J1625" s="11">
        <v>99.5</v>
      </c>
      <c r="K1625" s="9">
        <v>12</v>
      </c>
      <c r="L1625" s="8"/>
      <c r="M1625" s="4">
        <f>+L1625*J1625</f>
        <v>0</v>
      </c>
    </row>
    <row r="1626" spans="2:13" s="7" customFormat="1" ht="69.95" customHeight="1" x14ac:dyDescent="0.25">
      <c r="B1626" s="2" t="s">
        <v>10</v>
      </c>
      <c r="C1626" s="8"/>
      <c r="D1626" s="8" t="s">
        <v>237</v>
      </c>
      <c r="E1626" s="8" t="s">
        <v>235</v>
      </c>
      <c r="F1626" s="8" t="s">
        <v>238</v>
      </c>
      <c r="G1626" s="8">
        <v>37</v>
      </c>
      <c r="H1626" s="10">
        <v>8057963128885</v>
      </c>
      <c r="I1626" s="11">
        <v>209</v>
      </c>
      <c r="J1626" s="11">
        <v>99.5</v>
      </c>
      <c r="K1626" s="9">
        <v>12</v>
      </c>
      <c r="L1626" s="8"/>
      <c r="M1626" s="4">
        <f>+L1626*J1626</f>
        <v>0</v>
      </c>
    </row>
    <row r="1627" spans="2:13" s="7" customFormat="1" ht="69.95" customHeight="1" x14ac:dyDescent="0.25">
      <c r="B1627" s="2" t="s">
        <v>10</v>
      </c>
      <c r="C1627" s="8"/>
      <c r="D1627" s="8" t="s">
        <v>237</v>
      </c>
      <c r="E1627" s="8" t="s">
        <v>235</v>
      </c>
      <c r="F1627" s="8" t="s">
        <v>238</v>
      </c>
      <c r="G1627" s="8">
        <v>37.5</v>
      </c>
      <c r="H1627" s="10">
        <v>8057963128892</v>
      </c>
      <c r="I1627" s="11">
        <v>209</v>
      </c>
      <c r="J1627" s="11">
        <v>99.5</v>
      </c>
      <c r="K1627" s="9">
        <v>8</v>
      </c>
      <c r="L1627" s="8"/>
      <c r="M1627" s="4">
        <f>+L1627*J1627</f>
        <v>0</v>
      </c>
    </row>
    <row r="1628" spans="2:13" s="7" customFormat="1" ht="69.95" customHeight="1" x14ac:dyDescent="0.25">
      <c r="B1628" s="2" t="s">
        <v>10</v>
      </c>
      <c r="C1628" s="8"/>
      <c r="D1628" s="8" t="s">
        <v>237</v>
      </c>
      <c r="E1628" s="8" t="s">
        <v>235</v>
      </c>
      <c r="F1628" s="8" t="s">
        <v>238</v>
      </c>
      <c r="G1628" s="8">
        <v>38</v>
      </c>
      <c r="H1628" s="10">
        <v>8057963128908</v>
      </c>
      <c r="I1628" s="11">
        <v>209</v>
      </c>
      <c r="J1628" s="11">
        <v>99.5</v>
      </c>
      <c r="K1628" s="9">
        <v>29</v>
      </c>
      <c r="L1628" s="8"/>
      <c r="M1628" s="4">
        <f>+L1628*J1628</f>
        <v>0</v>
      </c>
    </row>
    <row r="1629" spans="2:13" s="7" customFormat="1" ht="69.95" customHeight="1" x14ac:dyDescent="0.25">
      <c r="B1629" s="2" t="s">
        <v>10</v>
      </c>
      <c r="C1629" s="8"/>
      <c r="D1629" s="8" t="s">
        <v>237</v>
      </c>
      <c r="E1629" s="8" t="s">
        <v>235</v>
      </c>
      <c r="F1629" s="8" t="s">
        <v>238</v>
      </c>
      <c r="G1629" s="8">
        <v>38.5</v>
      </c>
      <c r="H1629" s="10">
        <v>8057963128915</v>
      </c>
      <c r="I1629" s="11">
        <v>209</v>
      </c>
      <c r="J1629" s="11">
        <v>99.5</v>
      </c>
      <c r="K1629" s="9">
        <v>8</v>
      </c>
      <c r="L1629" s="8"/>
      <c r="M1629" s="4">
        <f>+L1629*J1629</f>
        <v>0</v>
      </c>
    </row>
    <row r="1630" spans="2:13" s="7" customFormat="1" ht="69.95" customHeight="1" x14ac:dyDescent="0.25">
      <c r="B1630" s="2" t="s">
        <v>10</v>
      </c>
      <c r="C1630" s="8"/>
      <c r="D1630" s="8" t="s">
        <v>237</v>
      </c>
      <c r="E1630" s="8" t="s">
        <v>235</v>
      </c>
      <c r="F1630" s="8" t="s">
        <v>238</v>
      </c>
      <c r="G1630" s="8">
        <v>39</v>
      </c>
      <c r="H1630" s="10">
        <v>8057963128922</v>
      </c>
      <c r="I1630" s="11">
        <v>209</v>
      </c>
      <c r="J1630" s="11">
        <v>99.5</v>
      </c>
      <c r="K1630" s="9">
        <v>22</v>
      </c>
      <c r="L1630" s="8"/>
      <c r="M1630" s="4">
        <f>+L1630*J1630</f>
        <v>0</v>
      </c>
    </row>
    <row r="1631" spans="2:13" s="7" customFormat="1" ht="69.95" customHeight="1" x14ac:dyDescent="0.25">
      <c r="B1631" s="2" t="s">
        <v>10</v>
      </c>
      <c r="C1631" s="8"/>
      <c r="D1631" s="8" t="s">
        <v>237</v>
      </c>
      <c r="E1631" s="8" t="s">
        <v>235</v>
      </c>
      <c r="F1631" s="8" t="s">
        <v>238</v>
      </c>
      <c r="G1631" s="8">
        <v>39.5</v>
      </c>
      <c r="H1631" s="10">
        <v>8057963128939</v>
      </c>
      <c r="I1631" s="11">
        <v>209</v>
      </c>
      <c r="J1631" s="11">
        <v>99.5</v>
      </c>
      <c r="K1631" s="9">
        <v>14</v>
      </c>
      <c r="L1631" s="8"/>
      <c r="M1631" s="4">
        <f>+L1631*J1631</f>
        <v>0</v>
      </c>
    </row>
    <row r="1632" spans="2:13" s="7" customFormat="1" ht="69.95" customHeight="1" x14ac:dyDescent="0.25">
      <c r="B1632" s="2" t="s">
        <v>10</v>
      </c>
      <c r="C1632" s="8"/>
      <c r="D1632" s="8" t="s">
        <v>237</v>
      </c>
      <c r="E1632" s="8" t="s">
        <v>235</v>
      </c>
      <c r="F1632" s="8" t="s">
        <v>238</v>
      </c>
      <c r="G1632" s="8">
        <v>40</v>
      </c>
      <c r="H1632" s="10">
        <v>8057963128946</v>
      </c>
      <c r="I1632" s="11">
        <v>209</v>
      </c>
      <c r="J1632" s="11">
        <v>99.5</v>
      </c>
      <c r="K1632" s="9">
        <v>14</v>
      </c>
      <c r="L1632" s="8"/>
      <c r="M1632" s="4">
        <f>+L1632*J1632</f>
        <v>0</v>
      </c>
    </row>
    <row r="1633" spans="2:13" s="7" customFormat="1" ht="69.95" customHeight="1" x14ac:dyDescent="0.25">
      <c r="B1633" s="2" t="s">
        <v>10</v>
      </c>
      <c r="C1633" s="8"/>
      <c r="D1633" s="8" t="s">
        <v>237</v>
      </c>
      <c r="E1633" s="8" t="s">
        <v>235</v>
      </c>
      <c r="F1633" s="8" t="s">
        <v>238</v>
      </c>
      <c r="G1633" s="8">
        <v>40.5</v>
      </c>
      <c r="H1633" s="10">
        <v>8057963128953</v>
      </c>
      <c r="I1633" s="11">
        <v>209</v>
      </c>
      <c r="J1633" s="11">
        <v>99.5</v>
      </c>
      <c r="K1633" s="9">
        <v>9</v>
      </c>
      <c r="L1633" s="8"/>
      <c r="M1633" s="4">
        <f>+L1633*J1633</f>
        <v>0</v>
      </c>
    </row>
    <row r="1634" spans="2:13" s="7" customFormat="1" ht="69.95" customHeight="1" x14ac:dyDescent="0.25">
      <c r="B1634" s="2" t="s">
        <v>10</v>
      </c>
      <c r="C1634" s="8"/>
      <c r="D1634" s="8" t="s">
        <v>237</v>
      </c>
      <c r="E1634" s="8" t="s">
        <v>235</v>
      </c>
      <c r="F1634" s="8" t="s">
        <v>238</v>
      </c>
      <c r="G1634" s="8">
        <v>41</v>
      </c>
      <c r="H1634" s="10">
        <v>8057963128960</v>
      </c>
      <c r="I1634" s="11">
        <v>209</v>
      </c>
      <c r="J1634" s="11">
        <v>99.5</v>
      </c>
      <c r="K1634" s="9">
        <v>16</v>
      </c>
      <c r="L1634" s="8"/>
      <c r="M1634" s="4">
        <f>+L1634*J1634</f>
        <v>0</v>
      </c>
    </row>
    <row r="1635" spans="2:13" s="7" customFormat="1" ht="69.95" customHeight="1" x14ac:dyDescent="0.25">
      <c r="B1635" s="2" t="s">
        <v>10</v>
      </c>
      <c r="C1635" s="8"/>
      <c r="D1635" s="8" t="s">
        <v>237</v>
      </c>
      <c r="E1635" s="8" t="s">
        <v>235</v>
      </c>
      <c r="F1635" s="8" t="s">
        <v>238</v>
      </c>
      <c r="G1635" s="8">
        <v>41.5</v>
      </c>
      <c r="H1635" s="10">
        <v>8057963128977</v>
      </c>
      <c r="I1635" s="11">
        <v>209</v>
      </c>
      <c r="J1635" s="11">
        <v>99.5</v>
      </c>
      <c r="K1635" s="9">
        <v>13</v>
      </c>
      <c r="L1635" s="8"/>
      <c r="M1635" s="4">
        <f>+L1635*J1635</f>
        <v>0</v>
      </c>
    </row>
    <row r="1636" spans="2:13" s="7" customFormat="1" ht="69.95" customHeight="1" x14ac:dyDescent="0.25">
      <c r="B1636" s="2" t="s">
        <v>10</v>
      </c>
      <c r="C1636" s="8"/>
      <c r="D1636" s="8" t="s">
        <v>237</v>
      </c>
      <c r="E1636" s="8" t="s">
        <v>235</v>
      </c>
      <c r="F1636" s="8" t="s">
        <v>238</v>
      </c>
      <c r="G1636" s="8">
        <v>42</v>
      </c>
      <c r="H1636" s="10">
        <v>8057963128984</v>
      </c>
      <c r="I1636" s="11">
        <v>209</v>
      </c>
      <c r="J1636" s="11">
        <v>99.5</v>
      </c>
      <c r="K1636" s="9">
        <v>19</v>
      </c>
      <c r="L1636" s="8"/>
      <c r="M1636" s="4">
        <f>+L1636*J1636</f>
        <v>0</v>
      </c>
    </row>
    <row r="1637" spans="2:13" s="7" customFormat="1" ht="69.95" customHeight="1" x14ac:dyDescent="0.25">
      <c r="B1637" s="2" t="s">
        <v>10</v>
      </c>
      <c r="C1637" s="8"/>
      <c r="D1637" s="8" t="s">
        <v>237</v>
      </c>
      <c r="E1637" s="8" t="s">
        <v>235</v>
      </c>
      <c r="F1637" s="8" t="s">
        <v>238</v>
      </c>
      <c r="G1637" s="8">
        <v>42.5</v>
      </c>
      <c r="H1637" s="10">
        <v>8057963128991</v>
      </c>
      <c r="I1637" s="11">
        <v>209</v>
      </c>
      <c r="J1637" s="11">
        <v>99.5</v>
      </c>
      <c r="K1637" s="9">
        <v>7</v>
      </c>
      <c r="L1637" s="8"/>
      <c r="M1637" s="4">
        <f>+L1637*J1637</f>
        <v>0</v>
      </c>
    </row>
    <row r="1638" spans="2:13" s="7" customFormat="1" ht="69.95" customHeight="1" x14ac:dyDescent="0.25">
      <c r="B1638" s="2" t="s">
        <v>10</v>
      </c>
      <c r="C1638" s="8"/>
      <c r="D1638" s="8" t="s">
        <v>237</v>
      </c>
      <c r="E1638" s="8" t="s">
        <v>235</v>
      </c>
      <c r="F1638" s="8" t="s">
        <v>238</v>
      </c>
      <c r="G1638" s="8">
        <v>43</v>
      </c>
      <c r="H1638" s="10">
        <v>8057963129004</v>
      </c>
      <c r="I1638" s="11">
        <v>209</v>
      </c>
      <c r="J1638" s="11">
        <v>99.5</v>
      </c>
      <c r="K1638" s="9">
        <v>10</v>
      </c>
      <c r="L1638" s="8"/>
      <c r="M1638" s="4">
        <f>+L1638*J1638</f>
        <v>0</v>
      </c>
    </row>
    <row r="1639" spans="2:13" s="7" customFormat="1" ht="69.95" customHeight="1" x14ac:dyDescent="0.25">
      <c r="B1639" s="2" t="s">
        <v>10</v>
      </c>
      <c r="C1639" s="8"/>
      <c r="D1639" s="8" t="s">
        <v>239</v>
      </c>
      <c r="E1639" s="8" t="s">
        <v>235</v>
      </c>
      <c r="F1639" s="8" t="s">
        <v>240</v>
      </c>
      <c r="G1639" s="8">
        <v>36</v>
      </c>
      <c r="H1639" s="10">
        <v>8057963310426</v>
      </c>
      <c r="I1639" s="11">
        <v>159</v>
      </c>
      <c r="J1639" s="11">
        <v>72.5</v>
      </c>
      <c r="K1639" s="9">
        <v>1</v>
      </c>
      <c r="L1639" s="8"/>
      <c r="M1639" s="4">
        <f>+L1639*J1639</f>
        <v>0</v>
      </c>
    </row>
    <row r="1640" spans="2:13" s="7" customFormat="1" ht="69.95" customHeight="1" x14ac:dyDescent="0.25">
      <c r="B1640" s="2" t="s">
        <v>10</v>
      </c>
      <c r="C1640" s="8"/>
      <c r="D1640" s="8" t="s">
        <v>239</v>
      </c>
      <c r="E1640" s="8" t="s">
        <v>235</v>
      </c>
      <c r="F1640" s="8" t="s">
        <v>240</v>
      </c>
      <c r="G1640" s="8">
        <v>36.5</v>
      </c>
      <c r="H1640" s="10">
        <v>8057963310433</v>
      </c>
      <c r="I1640" s="11">
        <v>159</v>
      </c>
      <c r="J1640" s="11">
        <v>72.5</v>
      </c>
      <c r="K1640" s="9">
        <v>1</v>
      </c>
      <c r="L1640" s="8"/>
      <c r="M1640" s="4">
        <f>+L1640*J1640</f>
        <v>0</v>
      </c>
    </row>
    <row r="1641" spans="2:13" s="7" customFormat="1" ht="69.95" customHeight="1" x14ac:dyDescent="0.25">
      <c r="B1641" s="2" t="s">
        <v>10</v>
      </c>
      <c r="C1641" s="8"/>
      <c r="D1641" s="8" t="s">
        <v>239</v>
      </c>
      <c r="E1641" s="8" t="s">
        <v>235</v>
      </c>
      <c r="F1641" s="8" t="s">
        <v>240</v>
      </c>
      <c r="G1641" s="8">
        <v>37</v>
      </c>
      <c r="H1641" s="10">
        <v>8057963310440</v>
      </c>
      <c r="I1641" s="11">
        <v>159</v>
      </c>
      <c r="J1641" s="11">
        <v>72.5</v>
      </c>
      <c r="K1641" s="9">
        <v>1</v>
      </c>
      <c r="L1641" s="8"/>
      <c r="M1641" s="4">
        <f>+L1641*J1641</f>
        <v>0</v>
      </c>
    </row>
    <row r="1642" spans="2:13" s="7" customFormat="1" ht="69.95" customHeight="1" x14ac:dyDescent="0.25">
      <c r="B1642" s="2" t="s">
        <v>10</v>
      </c>
      <c r="C1642" s="8"/>
      <c r="D1642" s="8" t="s">
        <v>239</v>
      </c>
      <c r="E1642" s="8" t="s">
        <v>235</v>
      </c>
      <c r="F1642" s="8" t="s">
        <v>240</v>
      </c>
      <c r="G1642" s="8">
        <v>38</v>
      </c>
      <c r="H1642" s="10">
        <v>8057963310464</v>
      </c>
      <c r="I1642" s="11">
        <v>159</v>
      </c>
      <c r="J1642" s="11">
        <v>72.5</v>
      </c>
      <c r="K1642" s="9">
        <v>4</v>
      </c>
      <c r="L1642" s="8"/>
      <c r="M1642" s="4">
        <f>+L1642*J1642</f>
        <v>0</v>
      </c>
    </row>
    <row r="1643" spans="2:13" s="7" customFormat="1" ht="69.95" customHeight="1" x14ac:dyDescent="0.25">
      <c r="B1643" s="2" t="s">
        <v>10</v>
      </c>
      <c r="C1643" s="8"/>
      <c r="D1643" s="8" t="s">
        <v>239</v>
      </c>
      <c r="E1643" s="8" t="s">
        <v>235</v>
      </c>
      <c r="F1643" s="8" t="s">
        <v>241</v>
      </c>
      <c r="G1643" s="8">
        <v>36</v>
      </c>
      <c r="H1643" s="10">
        <v>8057963310662</v>
      </c>
      <c r="I1643" s="11">
        <v>159</v>
      </c>
      <c r="J1643" s="11">
        <v>72.5</v>
      </c>
      <c r="K1643" s="9">
        <v>1</v>
      </c>
      <c r="L1643" s="8"/>
      <c r="M1643" s="4">
        <f>+L1643*J1643</f>
        <v>0</v>
      </c>
    </row>
    <row r="1644" spans="2:13" s="7" customFormat="1" ht="69.95" customHeight="1" x14ac:dyDescent="0.25">
      <c r="B1644" s="2" t="s">
        <v>10</v>
      </c>
      <c r="C1644" s="8"/>
      <c r="D1644" s="8" t="s">
        <v>239</v>
      </c>
      <c r="E1644" s="8" t="s">
        <v>235</v>
      </c>
      <c r="F1644" s="8" t="s">
        <v>241</v>
      </c>
      <c r="G1644" s="8">
        <v>36.5</v>
      </c>
      <c r="H1644" s="10">
        <v>8057963310679</v>
      </c>
      <c r="I1644" s="11">
        <v>159</v>
      </c>
      <c r="J1644" s="11">
        <v>72.5</v>
      </c>
      <c r="K1644" s="9">
        <v>1</v>
      </c>
      <c r="L1644" s="8"/>
      <c r="M1644" s="4">
        <f>+L1644*J1644</f>
        <v>0</v>
      </c>
    </row>
    <row r="1645" spans="2:13" s="7" customFormat="1" ht="69.95" customHeight="1" x14ac:dyDescent="0.25">
      <c r="B1645" s="2" t="s">
        <v>10</v>
      </c>
      <c r="C1645" s="8"/>
      <c r="D1645" s="8" t="s">
        <v>239</v>
      </c>
      <c r="E1645" s="8" t="s">
        <v>235</v>
      </c>
      <c r="F1645" s="8" t="s">
        <v>241</v>
      </c>
      <c r="G1645" s="8">
        <v>37</v>
      </c>
      <c r="H1645" s="10">
        <v>8057963310686</v>
      </c>
      <c r="I1645" s="11">
        <v>159</v>
      </c>
      <c r="J1645" s="11">
        <v>72.5</v>
      </c>
      <c r="K1645" s="9">
        <v>1</v>
      </c>
      <c r="L1645" s="8"/>
      <c r="M1645" s="4">
        <f>+L1645*J1645</f>
        <v>0</v>
      </c>
    </row>
    <row r="1646" spans="2:13" s="7" customFormat="1" ht="69.95" customHeight="1" x14ac:dyDescent="0.25">
      <c r="B1646" s="2" t="s">
        <v>10</v>
      </c>
      <c r="C1646" s="8"/>
      <c r="D1646" s="8" t="s">
        <v>239</v>
      </c>
      <c r="E1646" s="8" t="s">
        <v>235</v>
      </c>
      <c r="F1646" s="8" t="s">
        <v>241</v>
      </c>
      <c r="G1646" s="8">
        <v>38</v>
      </c>
      <c r="H1646" s="10">
        <v>8057963310709</v>
      </c>
      <c r="I1646" s="11">
        <v>159</v>
      </c>
      <c r="J1646" s="11">
        <v>72.5</v>
      </c>
      <c r="K1646" s="9">
        <v>4</v>
      </c>
      <c r="L1646" s="8"/>
      <c r="M1646" s="4">
        <f>+L1646*J1646</f>
        <v>0</v>
      </c>
    </row>
    <row r="1647" spans="2:13" s="7" customFormat="1" ht="69.95" customHeight="1" x14ac:dyDescent="0.25">
      <c r="B1647" s="2" t="s">
        <v>10</v>
      </c>
      <c r="C1647" s="8"/>
      <c r="D1647" s="8" t="s">
        <v>239</v>
      </c>
      <c r="E1647" s="8" t="s">
        <v>235</v>
      </c>
      <c r="F1647" s="8" t="s">
        <v>241</v>
      </c>
      <c r="G1647" s="8">
        <v>39</v>
      </c>
      <c r="H1647" s="10">
        <v>8057963310723</v>
      </c>
      <c r="I1647" s="11">
        <v>159</v>
      </c>
      <c r="J1647" s="11">
        <v>72.5</v>
      </c>
      <c r="K1647" s="9">
        <v>19</v>
      </c>
      <c r="L1647" s="8"/>
      <c r="M1647" s="4">
        <f>+L1647*J1647</f>
        <v>0</v>
      </c>
    </row>
    <row r="1648" spans="2:13" s="7" customFormat="1" ht="69.95" customHeight="1" x14ac:dyDescent="0.25">
      <c r="B1648" s="2" t="s">
        <v>10</v>
      </c>
      <c r="C1648" s="8"/>
      <c r="D1648" s="8" t="s">
        <v>239</v>
      </c>
      <c r="E1648" s="8" t="s">
        <v>235</v>
      </c>
      <c r="F1648" s="8" t="s">
        <v>241</v>
      </c>
      <c r="G1648" s="8">
        <v>40</v>
      </c>
      <c r="H1648" s="10">
        <v>8057963310747</v>
      </c>
      <c r="I1648" s="11">
        <v>159</v>
      </c>
      <c r="J1648" s="11">
        <v>72.5</v>
      </c>
      <c r="K1648" s="9">
        <v>50</v>
      </c>
      <c r="L1648" s="8"/>
      <c r="M1648" s="4">
        <f>+L1648*J1648</f>
        <v>0</v>
      </c>
    </row>
    <row r="1649" spans="2:13" s="7" customFormat="1" ht="69.95" customHeight="1" x14ac:dyDescent="0.25">
      <c r="B1649" s="2" t="s">
        <v>10</v>
      </c>
      <c r="C1649" s="8"/>
      <c r="D1649" s="8" t="s">
        <v>239</v>
      </c>
      <c r="E1649" s="8" t="s">
        <v>235</v>
      </c>
      <c r="F1649" s="8" t="s">
        <v>241</v>
      </c>
      <c r="G1649" s="8">
        <v>40.5</v>
      </c>
      <c r="H1649" s="10">
        <v>8057963310754</v>
      </c>
      <c r="I1649" s="11">
        <v>159</v>
      </c>
      <c r="J1649" s="11">
        <v>72.5</v>
      </c>
      <c r="K1649" s="9">
        <v>31</v>
      </c>
      <c r="L1649" s="8"/>
      <c r="M1649" s="4">
        <f>+L1649*J1649</f>
        <v>0</v>
      </c>
    </row>
    <row r="1650" spans="2:13" s="7" customFormat="1" ht="69.95" customHeight="1" x14ac:dyDescent="0.25">
      <c r="B1650" s="2" t="s">
        <v>10</v>
      </c>
      <c r="C1650" s="8"/>
      <c r="D1650" s="8" t="s">
        <v>239</v>
      </c>
      <c r="E1650" s="8" t="s">
        <v>235</v>
      </c>
      <c r="F1650" s="8" t="s">
        <v>241</v>
      </c>
      <c r="G1650" s="8">
        <v>41</v>
      </c>
      <c r="H1650" s="10">
        <v>8057963310761</v>
      </c>
      <c r="I1650" s="11">
        <v>159</v>
      </c>
      <c r="J1650" s="11">
        <v>72.5</v>
      </c>
      <c r="K1650" s="9">
        <v>95</v>
      </c>
      <c r="L1650" s="8"/>
      <c r="M1650" s="4">
        <f>+L1650*J1650</f>
        <v>0</v>
      </c>
    </row>
    <row r="1651" spans="2:13" s="7" customFormat="1" ht="69.95" customHeight="1" x14ac:dyDescent="0.25">
      <c r="B1651" s="2" t="s">
        <v>10</v>
      </c>
      <c r="C1651" s="8"/>
      <c r="D1651" s="8" t="s">
        <v>239</v>
      </c>
      <c r="E1651" s="8" t="s">
        <v>235</v>
      </c>
      <c r="F1651" s="8" t="s">
        <v>241</v>
      </c>
      <c r="G1651" s="8">
        <v>41.5</v>
      </c>
      <c r="H1651" s="10">
        <v>8057963310778</v>
      </c>
      <c r="I1651" s="11">
        <v>159</v>
      </c>
      <c r="J1651" s="11">
        <v>72.5</v>
      </c>
      <c r="K1651" s="9">
        <v>134</v>
      </c>
      <c r="L1651" s="8"/>
      <c r="M1651" s="4">
        <f>+L1651*J1651</f>
        <v>0</v>
      </c>
    </row>
    <row r="1652" spans="2:13" s="7" customFormat="1" ht="69.95" customHeight="1" x14ac:dyDescent="0.25">
      <c r="B1652" s="2" t="s">
        <v>10</v>
      </c>
      <c r="C1652" s="8"/>
      <c r="D1652" s="8" t="s">
        <v>239</v>
      </c>
      <c r="E1652" s="8" t="s">
        <v>235</v>
      </c>
      <c r="F1652" s="8" t="s">
        <v>241</v>
      </c>
      <c r="G1652" s="8">
        <v>42</v>
      </c>
      <c r="H1652" s="10">
        <v>8057963310785</v>
      </c>
      <c r="I1652" s="11">
        <v>159</v>
      </c>
      <c r="J1652" s="11">
        <v>72.5</v>
      </c>
      <c r="K1652" s="9">
        <v>264</v>
      </c>
      <c r="L1652" s="8"/>
      <c r="M1652" s="4">
        <f>+L1652*J1652</f>
        <v>0</v>
      </c>
    </row>
    <row r="1653" spans="2:13" s="7" customFormat="1" ht="69.95" customHeight="1" x14ac:dyDescent="0.25">
      <c r="B1653" s="2" t="s">
        <v>10</v>
      </c>
      <c r="C1653" s="8"/>
      <c r="D1653" s="8" t="s">
        <v>239</v>
      </c>
      <c r="E1653" s="8" t="s">
        <v>235</v>
      </c>
      <c r="F1653" s="8" t="s">
        <v>241</v>
      </c>
      <c r="G1653" s="8">
        <v>42.5</v>
      </c>
      <c r="H1653" s="10">
        <v>8057963310792</v>
      </c>
      <c r="I1653" s="11">
        <v>159</v>
      </c>
      <c r="J1653" s="11">
        <v>72.5</v>
      </c>
      <c r="K1653" s="9">
        <v>269</v>
      </c>
      <c r="L1653" s="8"/>
      <c r="M1653" s="4">
        <f>+L1653*J1653</f>
        <v>0</v>
      </c>
    </row>
    <row r="1654" spans="2:13" s="7" customFormat="1" ht="69.95" customHeight="1" x14ac:dyDescent="0.25">
      <c r="B1654" s="2" t="s">
        <v>10</v>
      </c>
      <c r="C1654" s="8"/>
      <c r="D1654" s="8" t="s">
        <v>239</v>
      </c>
      <c r="E1654" s="8" t="s">
        <v>235</v>
      </c>
      <c r="F1654" s="8" t="s">
        <v>241</v>
      </c>
      <c r="G1654" s="8">
        <v>43</v>
      </c>
      <c r="H1654" s="10">
        <v>8057963310808</v>
      </c>
      <c r="I1654" s="11">
        <v>159</v>
      </c>
      <c r="J1654" s="11">
        <v>72.5</v>
      </c>
      <c r="K1654" s="9">
        <v>238</v>
      </c>
      <c r="L1654" s="8"/>
      <c r="M1654" s="4">
        <f>+L1654*J1654</f>
        <v>0</v>
      </c>
    </row>
    <row r="1655" spans="2:13" s="7" customFormat="1" ht="69.95" customHeight="1" x14ac:dyDescent="0.25">
      <c r="B1655" s="2" t="s">
        <v>10</v>
      </c>
      <c r="C1655" s="8"/>
      <c r="D1655" s="8" t="s">
        <v>239</v>
      </c>
      <c r="E1655" s="8" t="s">
        <v>235</v>
      </c>
      <c r="F1655" s="8" t="s">
        <v>241</v>
      </c>
      <c r="G1655" s="8">
        <v>43.5</v>
      </c>
      <c r="H1655" s="10">
        <v>8057963310815</v>
      </c>
      <c r="I1655" s="11">
        <v>159</v>
      </c>
      <c r="J1655" s="11">
        <v>72.5</v>
      </c>
      <c r="K1655" s="9">
        <v>325</v>
      </c>
      <c r="L1655" s="8"/>
      <c r="M1655" s="4">
        <f>+L1655*J1655</f>
        <v>0</v>
      </c>
    </row>
    <row r="1656" spans="2:13" s="7" customFormat="1" ht="69.95" customHeight="1" x14ac:dyDescent="0.25">
      <c r="B1656" s="2" t="s">
        <v>10</v>
      </c>
      <c r="C1656" s="8"/>
      <c r="D1656" s="8" t="s">
        <v>239</v>
      </c>
      <c r="E1656" s="8" t="s">
        <v>235</v>
      </c>
      <c r="F1656" s="8" t="s">
        <v>241</v>
      </c>
      <c r="G1656" s="8">
        <v>44</v>
      </c>
      <c r="H1656" s="10">
        <v>8057963310822</v>
      </c>
      <c r="I1656" s="11">
        <v>159</v>
      </c>
      <c r="J1656" s="11">
        <v>72.5</v>
      </c>
      <c r="K1656" s="9">
        <v>264</v>
      </c>
      <c r="L1656" s="8"/>
      <c r="M1656" s="4">
        <f>+L1656*J1656</f>
        <v>0</v>
      </c>
    </row>
    <row r="1657" spans="2:13" s="7" customFormat="1" ht="69.95" customHeight="1" x14ac:dyDescent="0.25">
      <c r="B1657" s="2" t="s">
        <v>10</v>
      </c>
      <c r="C1657" s="8"/>
      <c r="D1657" s="8" t="s">
        <v>239</v>
      </c>
      <c r="E1657" s="8" t="s">
        <v>235</v>
      </c>
      <c r="F1657" s="8" t="s">
        <v>241</v>
      </c>
      <c r="G1657" s="8">
        <v>44.5</v>
      </c>
      <c r="H1657" s="10">
        <v>8057963310839</v>
      </c>
      <c r="I1657" s="11">
        <v>159</v>
      </c>
      <c r="J1657" s="11">
        <v>72.5</v>
      </c>
      <c r="K1657" s="9">
        <v>257</v>
      </c>
      <c r="L1657" s="8"/>
      <c r="M1657" s="4">
        <f>+L1657*J1657</f>
        <v>0</v>
      </c>
    </row>
    <row r="1658" spans="2:13" s="7" customFormat="1" ht="69.95" customHeight="1" x14ac:dyDescent="0.25">
      <c r="B1658" s="2" t="s">
        <v>10</v>
      </c>
      <c r="C1658" s="8"/>
      <c r="D1658" s="8" t="s">
        <v>239</v>
      </c>
      <c r="E1658" s="8" t="s">
        <v>235</v>
      </c>
      <c r="F1658" s="8" t="s">
        <v>241</v>
      </c>
      <c r="G1658" s="8">
        <v>45</v>
      </c>
      <c r="H1658" s="10">
        <v>8057963310846</v>
      </c>
      <c r="I1658" s="11">
        <v>159</v>
      </c>
      <c r="J1658" s="11">
        <v>72.5</v>
      </c>
      <c r="K1658" s="9">
        <v>209</v>
      </c>
      <c r="L1658" s="8"/>
      <c r="M1658" s="4">
        <f>+L1658*J1658</f>
        <v>0</v>
      </c>
    </row>
    <row r="1659" spans="2:13" s="7" customFormat="1" ht="69.95" customHeight="1" x14ac:dyDescent="0.25">
      <c r="B1659" s="2" t="s">
        <v>10</v>
      </c>
      <c r="C1659" s="8"/>
      <c r="D1659" s="8" t="s">
        <v>239</v>
      </c>
      <c r="E1659" s="8" t="s">
        <v>235</v>
      </c>
      <c r="F1659" s="8" t="s">
        <v>241</v>
      </c>
      <c r="G1659" s="8">
        <v>45.5</v>
      </c>
      <c r="H1659" s="10">
        <v>8057963310853</v>
      </c>
      <c r="I1659" s="11">
        <v>159</v>
      </c>
      <c r="J1659" s="11">
        <v>72.5</v>
      </c>
      <c r="K1659" s="9">
        <v>138</v>
      </c>
      <c r="L1659" s="8"/>
      <c r="M1659" s="4">
        <f>+L1659*J1659</f>
        <v>0</v>
      </c>
    </row>
    <row r="1660" spans="2:13" s="7" customFormat="1" ht="69.95" customHeight="1" x14ac:dyDescent="0.25">
      <c r="B1660" s="2" t="s">
        <v>10</v>
      </c>
      <c r="C1660" s="8"/>
      <c r="D1660" s="8" t="s">
        <v>239</v>
      </c>
      <c r="E1660" s="8" t="s">
        <v>235</v>
      </c>
      <c r="F1660" s="8" t="s">
        <v>241</v>
      </c>
      <c r="G1660" s="8">
        <v>46</v>
      </c>
      <c r="H1660" s="10">
        <v>8057963310860</v>
      </c>
      <c r="I1660" s="11">
        <v>159</v>
      </c>
      <c r="J1660" s="11">
        <v>72.5</v>
      </c>
      <c r="K1660" s="9">
        <v>151</v>
      </c>
      <c r="L1660" s="8"/>
      <c r="M1660" s="4">
        <f>+L1660*J1660</f>
        <v>0</v>
      </c>
    </row>
    <row r="1661" spans="2:13" s="7" customFormat="1" ht="69.95" customHeight="1" x14ac:dyDescent="0.25">
      <c r="B1661" s="2" t="s">
        <v>10</v>
      </c>
      <c r="C1661" s="8"/>
      <c r="D1661" s="8" t="s">
        <v>239</v>
      </c>
      <c r="E1661" s="8" t="s">
        <v>235</v>
      </c>
      <c r="F1661" s="8" t="s">
        <v>241</v>
      </c>
      <c r="G1661" s="8">
        <v>46.5</v>
      </c>
      <c r="H1661" s="10">
        <v>8057963310877</v>
      </c>
      <c r="I1661" s="11">
        <v>159</v>
      </c>
      <c r="J1661" s="11">
        <v>72.5</v>
      </c>
      <c r="K1661" s="9">
        <v>50</v>
      </c>
      <c r="L1661" s="8"/>
      <c r="M1661" s="4">
        <f>+L1661*J1661</f>
        <v>0</v>
      </c>
    </row>
    <row r="1662" spans="2:13" s="7" customFormat="1" ht="69.95" customHeight="1" x14ac:dyDescent="0.25">
      <c r="B1662" s="2" t="s">
        <v>10</v>
      </c>
      <c r="C1662" s="8"/>
      <c r="D1662" s="8" t="s">
        <v>239</v>
      </c>
      <c r="E1662" s="8" t="s">
        <v>235</v>
      </c>
      <c r="F1662" s="8" t="s">
        <v>241</v>
      </c>
      <c r="G1662" s="8">
        <v>48</v>
      </c>
      <c r="H1662" s="10">
        <v>8057963310891</v>
      </c>
      <c r="I1662" s="11">
        <v>159</v>
      </c>
      <c r="J1662" s="11">
        <v>72.5</v>
      </c>
      <c r="K1662" s="9">
        <v>25</v>
      </c>
      <c r="L1662" s="8"/>
      <c r="M1662" s="4">
        <f>+L1662*J1662</f>
        <v>0</v>
      </c>
    </row>
    <row r="1663" spans="2:13" s="7" customFormat="1" ht="69.95" customHeight="1" x14ac:dyDescent="0.25">
      <c r="B1663" s="2" t="s">
        <v>10</v>
      </c>
      <c r="C1663" s="8"/>
      <c r="D1663" s="8" t="s">
        <v>242</v>
      </c>
      <c r="E1663" s="8" t="s">
        <v>235</v>
      </c>
      <c r="F1663" s="8" t="s">
        <v>243</v>
      </c>
      <c r="G1663" s="8">
        <v>37.5</v>
      </c>
      <c r="H1663" s="10">
        <v>8057963310938</v>
      </c>
      <c r="I1663" s="11">
        <v>159</v>
      </c>
      <c r="J1663" s="11">
        <v>72.5</v>
      </c>
      <c r="K1663" s="9">
        <v>20</v>
      </c>
      <c r="L1663" s="8"/>
      <c r="M1663" s="4">
        <f>+L1663*J1663</f>
        <v>0</v>
      </c>
    </row>
    <row r="1664" spans="2:13" s="7" customFormat="1" ht="69.95" customHeight="1" x14ac:dyDescent="0.25">
      <c r="B1664" s="2" t="s">
        <v>10</v>
      </c>
      <c r="C1664" s="8"/>
      <c r="D1664" s="8" t="s">
        <v>242</v>
      </c>
      <c r="E1664" s="8" t="s">
        <v>235</v>
      </c>
      <c r="F1664" s="8" t="s">
        <v>243</v>
      </c>
      <c r="G1664" s="8">
        <v>38.5</v>
      </c>
      <c r="H1664" s="10">
        <v>8057963310952</v>
      </c>
      <c r="I1664" s="11">
        <v>159</v>
      </c>
      <c r="J1664" s="11">
        <v>72.5</v>
      </c>
      <c r="K1664" s="9">
        <v>18</v>
      </c>
      <c r="L1664" s="8"/>
      <c r="M1664" s="4">
        <f>+L1664*J1664</f>
        <v>0</v>
      </c>
    </row>
    <row r="1665" spans="2:13" s="7" customFormat="1" ht="69.95" customHeight="1" x14ac:dyDescent="0.25">
      <c r="B1665" s="2" t="s">
        <v>10</v>
      </c>
      <c r="C1665" s="8"/>
      <c r="D1665" s="8" t="s">
        <v>242</v>
      </c>
      <c r="E1665" s="8" t="s">
        <v>235</v>
      </c>
      <c r="F1665" s="8" t="s">
        <v>243</v>
      </c>
      <c r="G1665" s="8">
        <v>39</v>
      </c>
      <c r="H1665" s="10">
        <v>8057963310969</v>
      </c>
      <c r="I1665" s="11">
        <v>159</v>
      </c>
      <c r="J1665" s="11">
        <v>72.5</v>
      </c>
      <c r="K1665" s="9">
        <v>319</v>
      </c>
      <c r="L1665" s="8"/>
      <c r="M1665" s="4">
        <f>+L1665*J1665</f>
        <v>0</v>
      </c>
    </row>
    <row r="1666" spans="2:13" s="7" customFormat="1" ht="69.95" customHeight="1" x14ac:dyDescent="0.25">
      <c r="B1666" s="2" t="s">
        <v>10</v>
      </c>
      <c r="C1666" s="8"/>
      <c r="D1666" s="8" t="s">
        <v>242</v>
      </c>
      <c r="E1666" s="8" t="s">
        <v>235</v>
      </c>
      <c r="F1666" s="8" t="s">
        <v>243</v>
      </c>
      <c r="G1666" s="8">
        <v>39.5</v>
      </c>
      <c r="H1666" s="10">
        <v>8057963310976</v>
      </c>
      <c r="I1666" s="11">
        <v>159</v>
      </c>
      <c r="J1666" s="11">
        <v>72.5</v>
      </c>
      <c r="K1666" s="9">
        <v>8</v>
      </c>
      <c r="L1666" s="8"/>
      <c r="M1666" s="4">
        <f>+L1666*J1666</f>
        <v>0</v>
      </c>
    </row>
    <row r="1667" spans="2:13" s="7" customFormat="1" ht="69.95" customHeight="1" x14ac:dyDescent="0.25">
      <c r="B1667" s="2" t="s">
        <v>10</v>
      </c>
      <c r="C1667" s="8"/>
      <c r="D1667" s="8" t="s">
        <v>242</v>
      </c>
      <c r="E1667" s="8" t="s">
        <v>235</v>
      </c>
      <c r="F1667" s="8" t="s">
        <v>243</v>
      </c>
      <c r="G1667" s="8">
        <v>40</v>
      </c>
      <c r="H1667" s="10">
        <v>8057963310983</v>
      </c>
      <c r="I1667" s="11">
        <v>159</v>
      </c>
      <c r="J1667" s="11">
        <v>72.5</v>
      </c>
      <c r="K1667" s="9">
        <v>281</v>
      </c>
      <c r="L1667" s="8"/>
      <c r="M1667" s="4">
        <f>+L1667*J1667</f>
        <v>0</v>
      </c>
    </row>
    <row r="1668" spans="2:13" s="7" customFormat="1" ht="69.95" customHeight="1" x14ac:dyDescent="0.25">
      <c r="B1668" s="2" t="s">
        <v>10</v>
      </c>
      <c r="C1668" s="8"/>
      <c r="D1668" s="8" t="s">
        <v>242</v>
      </c>
      <c r="E1668" s="8" t="s">
        <v>235</v>
      </c>
      <c r="F1668" s="8" t="s">
        <v>243</v>
      </c>
      <c r="G1668" s="8">
        <v>40.5</v>
      </c>
      <c r="H1668" s="10">
        <v>8057963310990</v>
      </c>
      <c r="I1668" s="11">
        <v>159</v>
      </c>
      <c r="J1668" s="11">
        <v>72.5</v>
      </c>
      <c r="K1668" s="9">
        <v>50</v>
      </c>
      <c r="L1668" s="8"/>
      <c r="M1668" s="4">
        <f>+L1668*J1668</f>
        <v>0</v>
      </c>
    </row>
    <row r="1669" spans="2:13" s="7" customFormat="1" ht="69.95" customHeight="1" x14ac:dyDescent="0.25">
      <c r="B1669" s="2" t="s">
        <v>10</v>
      </c>
      <c r="C1669" s="8"/>
      <c r="D1669" s="8" t="s">
        <v>242</v>
      </c>
      <c r="E1669" s="8" t="s">
        <v>235</v>
      </c>
      <c r="F1669" s="8" t="s">
        <v>243</v>
      </c>
      <c r="G1669" s="8">
        <v>41</v>
      </c>
      <c r="H1669" s="10">
        <v>8057963311003</v>
      </c>
      <c r="I1669" s="11">
        <v>159</v>
      </c>
      <c r="J1669" s="11">
        <v>72.5</v>
      </c>
      <c r="K1669" s="9">
        <v>187</v>
      </c>
      <c r="L1669" s="8"/>
      <c r="M1669" s="4">
        <f>+L1669*J1669</f>
        <v>0</v>
      </c>
    </row>
    <row r="1670" spans="2:13" s="7" customFormat="1" ht="69.95" customHeight="1" x14ac:dyDescent="0.25">
      <c r="B1670" s="2" t="s">
        <v>10</v>
      </c>
      <c r="C1670" s="8"/>
      <c r="D1670" s="8" t="s">
        <v>242</v>
      </c>
      <c r="E1670" s="8" t="s">
        <v>235</v>
      </c>
      <c r="F1670" s="8" t="s">
        <v>243</v>
      </c>
      <c r="G1670" s="8">
        <v>41.5</v>
      </c>
      <c r="H1670" s="10">
        <v>8057963311010</v>
      </c>
      <c r="I1670" s="11">
        <v>159</v>
      </c>
      <c r="J1670" s="11">
        <v>72.5</v>
      </c>
      <c r="K1670" s="9">
        <v>29</v>
      </c>
      <c r="L1670" s="8"/>
      <c r="M1670" s="4">
        <f>+L1670*J1670</f>
        <v>0</v>
      </c>
    </row>
    <row r="1671" spans="2:13" s="7" customFormat="1" ht="69.95" customHeight="1" x14ac:dyDescent="0.25">
      <c r="B1671" s="2" t="s">
        <v>10</v>
      </c>
      <c r="C1671" s="8"/>
      <c r="D1671" s="8" t="s">
        <v>242</v>
      </c>
      <c r="E1671" s="8" t="s">
        <v>235</v>
      </c>
      <c r="F1671" s="8" t="s">
        <v>243</v>
      </c>
      <c r="G1671" s="8">
        <v>42</v>
      </c>
      <c r="H1671" s="10">
        <v>8057963311027</v>
      </c>
      <c r="I1671" s="11">
        <v>159</v>
      </c>
      <c r="J1671" s="11">
        <v>72.5</v>
      </c>
      <c r="K1671" s="9">
        <v>94</v>
      </c>
      <c r="L1671" s="8"/>
      <c r="M1671" s="4">
        <f>+L1671*J1671</f>
        <v>0</v>
      </c>
    </row>
    <row r="1672" spans="2:13" s="7" customFormat="1" ht="69.95" customHeight="1" x14ac:dyDescent="0.25">
      <c r="B1672" s="2" t="s">
        <v>10</v>
      </c>
      <c r="C1672" s="8"/>
      <c r="D1672" s="8" t="s">
        <v>242</v>
      </c>
      <c r="E1672" s="8" t="s">
        <v>235</v>
      </c>
      <c r="F1672" s="8" t="s">
        <v>243</v>
      </c>
      <c r="G1672" s="8">
        <v>43</v>
      </c>
      <c r="H1672" s="10">
        <v>8057963311041</v>
      </c>
      <c r="I1672" s="11">
        <v>159</v>
      </c>
      <c r="J1672" s="11">
        <v>72.5</v>
      </c>
      <c r="K1672" s="9">
        <v>1</v>
      </c>
      <c r="L1672" s="8"/>
      <c r="M1672" s="4">
        <f>+L1672*J1672</f>
        <v>0</v>
      </c>
    </row>
    <row r="1673" spans="2:13" s="7" customFormat="1" ht="69.95" customHeight="1" x14ac:dyDescent="0.25">
      <c r="B1673" s="2" t="s">
        <v>10</v>
      </c>
      <c r="C1673" s="8"/>
      <c r="D1673" s="8" t="s">
        <v>242</v>
      </c>
      <c r="E1673" s="8" t="s">
        <v>235</v>
      </c>
      <c r="F1673" s="8" t="s">
        <v>244</v>
      </c>
      <c r="G1673" s="8">
        <v>36</v>
      </c>
      <c r="H1673" s="10">
        <v>8057963311058</v>
      </c>
      <c r="I1673" s="11">
        <v>159</v>
      </c>
      <c r="J1673" s="11">
        <v>72.5</v>
      </c>
      <c r="K1673" s="9">
        <v>37</v>
      </c>
      <c r="L1673" s="8"/>
      <c r="M1673" s="4">
        <f>+L1673*J1673</f>
        <v>0</v>
      </c>
    </row>
    <row r="1674" spans="2:13" s="7" customFormat="1" ht="69.95" customHeight="1" x14ac:dyDescent="0.25">
      <c r="B1674" s="2" t="s">
        <v>10</v>
      </c>
      <c r="C1674" s="8"/>
      <c r="D1674" s="8" t="s">
        <v>242</v>
      </c>
      <c r="E1674" s="8" t="s">
        <v>235</v>
      </c>
      <c r="F1674" s="8" t="s">
        <v>244</v>
      </c>
      <c r="G1674" s="8">
        <v>36.5</v>
      </c>
      <c r="H1674" s="10">
        <v>8057963311065</v>
      </c>
      <c r="I1674" s="11">
        <v>159</v>
      </c>
      <c r="J1674" s="11">
        <v>72.5</v>
      </c>
      <c r="K1674" s="9">
        <v>25</v>
      </c>
      <c r="L1674" s="8"/>
      <c r="M1674" s="4">
        <f>+L1674*J1674</f>
        <v>0</v>
      </c>
    </row>
    <row r="1675" spans="2:13" s="7" customFormat="1" ht="69.95" customHeight="1" x14ac:dyDescent="0.25">
      <c r="B1675" s="2" t="s">
        <v>10</v>
      </c>
      <c r="C1675" s="8"/>
      <c r="D1675" s="8" t="s">
        <v>242</v>
      </c>
      <c r="E1675" s="8" t="s">
        <v>235</v>
      </c>
      <c r="F1675" s="8" t="s">
        <v>244</v>
      </c>
      <c r="G1675" s="8">
        <v>37</v>
      </c>
      <c r="H1675" s="10">
        <v>8057963311072</v>
      </c>
      <c r="I1675" s="11">
        <v>159</v>
      </c>
      <c r="J1675" s="11">
        <v>72.5</v>
      </c>
      <c r="K1675" s="9">
        <v>90</v>
      </c>
      <c r="L1675" s="8"/>
      <c r="M1675" s="4">
        <f>+L1675*J1675</f>
        <v>0</v>
      </c>
    </row>
    <row r="1676" spans="2:13" s="7" customFormat="1" ht="69.95" customHeight="1" x14ac:dyDescent="0.25">
      <c r="B1676" s="2" t="s">
        <v>10</v>
      </c>
      <c r="C1676" s="8"/>
      <c r="D1676" s="8" t="s">
        <v>242</v>
      </c>
      <c r="E1676" s="8" t="s">
        <v>235</v>
      </c>
      <c r="F1676" s="8" t="s">
        <v>244</v>
      </c>
      <c r="G1676" s="8">
        <v>37.5</v>
      </c>
      <c r="H1676" s="10">
        <v>8057963311089</v>
      </c>
      <c r="I1676" s="11">
        <v>159</v>
      </c>
      <c r="J1676" s="11">
        <v>72.5</v>
      </c>
      <c r="K1676" s="9">
        <v>20</v>
      </c>
      <c r="L1676" s="8"/>
      <c r="M1676" s="4">
        <f>+L1676*J1676</f>
        <v>0</v>
      </c>
    </row>
    <row r="1677" spans="2:13" s="7" customFormat="1" ht="69.95" customHeight="1" x14ac:dyDescent="0.25">
      <c r="B1677" s="2" t="s">
        <v>10</v>
      </c>
      <c r="C1677" s="8"/>
      <c r="D1677" s="8" t="s">
        <v>242</v>
      </c>
      <c r="E1677" s="8" t="s">
        <v>235</v>
      </c>
      <c r="F1677" s="8" t="s">
        <v>244</v>
      </c>
      <c r="G1677" s="8">
        <v>38</v>
      </c>
      <c r="H1677" s="10">
        <v>8057963311096</v>
      </c>
      <c r="I1677" s="11">
        <v>159</v>
      </c>
      <c r="J1677" s="11">
        <v>72.5</v>
      </c>
      <c r="K1677" s="9">
        <v>296</v>
      </c>
      <c r="L1677" s="8"/>
      <c r="M1677" s="4">
        <f>+L1677*J1677</f>
        <v>0</v>
      </c>
    </row>
    <row r="1678" spans="2:13" s="7" customFormat="1" ht="69.95" customHeight="1" x14ac:dyDescent="0.25">
      <c r="B1678" s="2" t="s">
        <v>10</v>
      </c>
      <c r="C1678" s="8"/>
      <c r="D1678" s="8" t="s">
        <v>242</v>
      </c>
      <c r="E1678" s="8" t="s">
        <v>235</v>
      </c>
      <c r="F1678" s="8" t="s">
        <v>244</v>
      </c>
      <c r="G1678" s="8">
        <v>38.5</v>
      </c>
      <c r="H1678" s="10">
        <v>8057963311102</v>
      </c>
      <c r="I1678" s="11">
        <v>159</v>
      </c>
      <c r="J1678" s="11">
        <v>72.5</v>
      </c>
      <c r="K1678" s="9">
        <v>18</v>
      </c>
      <c r="L1678" s="8"/>
      <c r="M1678" s="4">
        <f>+L1678*J1678</f>
        <v>0</v>
      </c>
    </row>
    <row r="1679" spans="2:13" s="7" customFormat="1" ht="69.95" customHeight="1" x14ac:dyDescent="0.25">
      <c r="B1679" s="2" t="s">
        <v>10</v>
      </c>
      <c r="C1679" s="8"/>
      <c r="D1679" s="8" t="s">
        <v>242</v>
      </c>
      <c r="E1679" s="8" t="s">
        <v>235</v>
      </c>
      <c r="F1679" s="8" t="s">
        <v>244</v>
      </c>
      <c r="G1679" s="8">
        <v>39</v>
      </c>
      <c r="H1679" s="10">
        <v>8057963311119</v>
      </c>
      <c r="I1679" s="11">
        <v>159</v>
      </c>
      <c r="J1679" s="11">
        <v>72.5</v>
      </c>
      <c r="K1679" s="9">
        <v>319</v>
      </c>
      <c r="L1679" s="8"/>
      <c r="M1679" s="4">
        <f>+L1679*J1679</f>
        <v>0</v>
      </c>
    </row>
    <row r="1680" spans="2:13" s="7" customFormat="1" ht="69.95" customHeight="1" x14ac:dyDescent="0.25">
      <c r="B1680" s="2" t="s">
        <v>10</v>
      </c>
      <c r="C1680" s="8"/>
      <c r="D1680" s="8" t="s">
        <v>242</v>
      </c>
      <c r="E1680" s="8" t="s">
        <v>235</v>
      </c>
      <c r="F1680" s="8" t="s">
        <v>244</v>
      </c>
      <c r="G1680" s="8">
        <v>39.5</v>
      </c>
      <c r="H1680" s="10">
        <v>8057963311126</v>
      </c>
      <c r="I1680" s="11">
        <v>159</v>
      </c>
      <c r="J1680" s="11">
        <v>72.5</v>
      </c>
      <c r="K1680" s="9">
        <v>8</v>
      </c>
      <c r="L1680" s="8"/>
      <c r="M1680" s="4">
        <f>+L1680*J1680</f>
        <v>0</v>
      </c>
    </row>
    <row r="1681" spans="2:13" s="7" customFormat="1" ht="69.95" customHeight="1" x14ac:dyDescent="0.25">
      <c r="B1681" s="2" t="s">
        <v>10</v>
      </c>
      <c r="C1681" s="8"/>
      <c r="D1681" s="8" t="s">
        <v>242</v>
      </c>
      <c r="E1681" s="8" t="s">
        <v>235</v>
      </c>
      <c r="F1681" s="8" t="s">
        <v>244</v>
      </c>
      <c r="G1681" s="8">
        <v>40</v>
      </c>
      <c r="H1681" s="10">
        <v>8057963311133</v>
      </c>
      <c r="I1681" s="11">
        <v>159</v>
      </c>
      <c r="J1681" s="11">
        <v>72.5</v>
      </c>
      <c r="K1681" s="9">
        <v>281</v>
      </c>
      <c r="L1681" s="8"/>
      <c r="M1681" s="4">
        <f>+L1681*J1681</f>
        <v>0</v>
      </c>
    </row>
    <row r="1682" spans="2:13" s="7" customFormat="1" ht="69.95" customHeight="1" x14ac:dyDescent="0.25">
      <c r="B1682" s="2" t="s">
        <v>10</v>
      </c>
      <c r="C1682" s="8"/>
      <c r="D1682" s="8" t="s">
        <v>242</v>
      </c>
      <c r="E1682" s="8" t="s">
        <v>235</v>
      </c>
      <c r="F1682" s="8" t="s">
        <v>244</v>
      </c>
      <c r="G1682" s="8">
        <v>40.5</v>
      </c>
      <c r="H1682" s="10">
        <v>8057963311140</v>
      </c>
      <c r="I1682" s="11">
        <v>159</v>
      </c>
      <c r="J1682" s="11">
        <v>72.5</v>
      </c>
      <c r="K1682" s="9">
        <v>50</v>
      </c>
      <c r="L1682" s="8"/>
      <c r="M1682" s="4">
        <f>+L1682*J1682</f>
        <v>0</v>
      </c>
    </row>
    <row r="1683" spans="2:13" s="7" customFormat="1" ht="69.95" customHeight="1" x14ac:dyDescent="0.25">
      <c r="B1683" s="2" t="s">
        <v>10</v>
      </c>
      <c r="C1683" s="8"/>
      <c r="D1683" s="8" t="s">
        <v>242</v>
      </c>
      <c r="E1683" s="8" t="s">
        <v>235</v>
      </c>
      <c r="F1683" s="8" t="s">
        <v>244</v>
      </c>
      <c r="G1683" s="8">
        <v>41</v>
      </c>
      <c r="H1683" s="10">
        <v>8057963311157</v>
      </c>
      <c r="I1683" s="11">
        <v>159</v>
      </c>
      <c r="J1683" s="11">
        <v>72.5</v>
      </c>
      <c r="K1683" s="9">
        <v>187</v>
      </c>
      <c r="L1683" s="8"/>
      <c r="M1683" s="4">
        <f>+L1683*J1683</f>
        <v>0</v>
      </c>
    </row>
    <row r="1684" spans="2:13" s="7" customFormat="1" ht="69.95" customHeight="1" x14ac:dyDescent="0.25">
      <c r="B1684" s="2" t="s">
        <v>10</v>
      </c>
      <c r="C1684" s="8"/>
      <c r="D1684" s="8" t="s">
        <v>242</v>
      </c>
      <c r="E1684" s="8" t="s">
        <v>235</v>
      </c>
      <c r="F1684" s="8" t="s">
        <v>244</v>
      </c>
      <c r="G1684" s="8">
        <v>41.5</v>
      </c>
      <c r="H1684" s="10">
        <v>8057963311164</v>
      </c>
      <c r="I1684" s="11">
        <v>159</v>
      </c>
      <c r="J1684" s="11">
        <v>72.5</v>
      </c>
      <c r="K1684" s="9">
        <v>29</v>
      </c>
      <c r="L1684" s="8"/>
      <c r="M1684" s="4">
        <f>+L1684*J1684</f>
        <v>0</v>
      </c>
    </row>
    <row r="1685" spans="2:13" s="7" customFormat="1" ht="69.95" customHeight="1" x14ac:dyDescent="0.25">
      <c r="B1685" s="2" t="s">
        <v>10</v>
      </c>
      <c r="C1685" s="8"/>
      <c r="D1685" s="8" t="s">
        <v>242</v>
      </c>
      <c r="E1685" s="8" t="s">
        <v>235</v>
      </c>
      <c r="F1685" s="8" t="s">
        <v>244</v>
      </c>
      <c r="G1685" s="8">
        <v>42</v>
      </c>
      <c r="H1685" s="10">
        <v>8057963311171</v>
      </c>
      <c r="I1685" s="11">
        <v>159</v>
      </c>
      <c r="J1685" s="11">
        <v>72.5</v>
      </c>
      <c r="K1685" s="9">
        <v>94</v>
      </c>
      <c r="L1685" s="8"/>
      <c r="M1685" s="4">
        <f>+L1685*J1685</f>
        <v>0</v>
      </c>
    </row>
    <row r="1686" spans="2:13" s="7" customFormat="1" ht="69.95" customHeight="1" x14ac:dyDescent="0.25">
      <c r="B1686" s="2" t="s">
        <v>10</v>
      </c>
      <c r="C1686" s="8"/>
      <c r="D1686" s="8" t="s">
        <v>242</v>
      </c>
      <c r="E1686" s="8" t="s">
        <v>235</v>
      </c>
      <c r="F1686" s="8" t="s">
        <v>244</v>
      </c>
      <c r="G1686" s="8">
        <v>42.5</v>
      </c>
      <c r="H1686" s="10">
        <v>8057963311188</v>
      </c>
      <c r="I1686" s="11">
        <v>159</v>
      </c>
      <c r="J1686" s="11">
        <v>72.5</v>
      </c>
      <c r="K1686" s="9">
        <v>8</v>
      </c>
      <c r="L1686" s="8"/>
      <c r="M1686" s="4">
        <f>+L1686*J1686</f>
        <v>0</v>
      </c>
    </row>
    <row r="1687" spans="2:13" s="7" customFormat="1" ht="69.95" customHeight="1" x14ac:dyDescent="0.25">
      <c r="B1687" s="2" t="s">
        <v>10</v>
      </c>
      <c r="C1687" s="8"/>
      <c r="D1687" s="8" t="s">
        <v>242</v>
      </c>
      <c r="E1687" s="8" t="s">
        <v>235</v>
      </c>
      <c r="F1687" s="8" t="s">
        <v>244</v>
      </c>
      <c r="G1687" s="8">
        <v>43</v>
      </c>
      <c r="H1687" s="10">
        <v>8057963311195</v>
      </c>
      <c r="I1687" s="11">
        <v>159</v>
      </c>
      <c r="J1687" s="11">
        <v>72.5</v>
      </c>
      <c r="K1687" s="9">
        <v>1</v>
      </c>
      <c r="L1687" s="8"/>
      <c r="M1687" s="4">
        <f>+L1687*J1687</f>
        <v>0</v>
      </c>
    </row>
    <row r="1688" spans="2:13" s="7" customFormat="1" ht="69.95" customHeight="1" x14ac:dyDescent="0.25">
      <c r="B1688" s="2" t="s">
        <v>10</v>
      </c>
      <c r="C1688" s="8"/>
      <c r="D1688" s="8" t="s">
        <v>245</v>
      </c>
      <c r="E1688" s="8" t="s">
        <v>235</v>
      </c>
      <c r="F1688" s="8" t="s">
        <v>246</v>
      </c>
      <c r="G1688" s="8">
        <v>39</v>
      </c>
      <c r="H1688" s="10">
        <v>8057963369288</v>
      </c>
      <c r="I1688" s="11">
        <v>179</v>
      </c>
      <c r="J1688" s="11">
        <v>82</v>
      </c>
      <c r="K1688" s="9">
        <v>1</v>
      </c>
      <c r="L1688" s="8"/>
      <c r="M1688" s="4">
        <f>+L1688*J1688</f>
        <v>0</v>
      </c>
    </row>
    <row r="1689" spans="2:13" s="7" customFormat="1" ht="69.95" customHeight="1" x14ac:dyDescent="0.25">
      <c r="B1689" s="2" t="s">
        <v>10</v>
      </c>
      <c r="C1689" s="8"/>
      <c r="D1689" s="8" t="s">
        <v>245</v>
      </c>
      <c r="E1689" s="8" t="s">
        <v>235</v>
      </c>
      <c r="F1689" s="8" t="s">
        <v>246</v>
      </c>
      <c r="G1689" s="8">
        <v>39.5</v>
      </c>
      <c r="H1689" s="10">
        <v>8057963369295</v>
      </c>
      <c r="I1689" s="11">
        <v>179</v>
      </c>
      <c r="J1689" s="11">
        <v>82</v>
      </c>
      <c r="K1689" s="9">
        <v>1</v>
      </c>
      <c r="L1689" s="8"/>
      <c r="M1689" s="4">
        <f>+L1689*J1689</f>
        <v>0</v>
      </c>
    </row>
    <row r="1690" spans="2:13" s="7" customFormat="1" ht="69.95" customHeight="1" x14ac:dyDescent="0.25">
      <c r="B1690" s="2" t="s">
        <v>10</v>
      </c>
      <c r="C1690" s="8"/>
      <c r="D1690" s="8" t="s">
        <v>245</v>
      </c>
      <c r="E1690" s="8" t="s">
        <v>235</v>
      </c>
      <c r="F1690" s="8" t="s">
        <v>247</v>
      </c>
      <c r="G1690" s="8">
        <v>42</v>
      </c>
      <c r="H1690" s="10">
        <v>8057963369547</v>
      </c>
      <c r="I1690" s="11">
        <v>179</v>
      </c>
      <c r="J1690" s="11">
        <v>82</v>
      </c>
      <c r="K1690" s="9">
        <v>9</v>
      </c>
      <c r="L1690" s="8"/>
      <c r="M1690" s="4">
        <f>+L1690*J1690</f>
        <v>0</v>
      </c>
    </row>
    <row r="1691" spans="2:13" s="7" customFormat="1" ht="69.95" customHeight="1" x14ac:dyDescent="0.25">
      <c r="B1691" s="2" t="s">
        <v>10</v>
      </c>
      <c r="C1691" s="8"/>
      <c r="D1691" s="8" t="s">
        <v>245</v>
      </c>
      <c r="E1691" s="8" t="s">
        <v>235</v>
      </c>
      <c r="F1691" s="8" t="s">
        <v>247</v>
      </c>
      <c r="G1691" s="8">
        <v>43</v>
      </c>
      <c r="H1691" s="10">
        <v>8057963369561</v>
      </c>
      <c r="I1691" s="11">
        <v>179</v>
      </c>
      <c r="J1691" s="11">
        <v>82</v>
      </c>
      <c r="K1691" s="9">
        <v>9</v>
      </c>
      <c r="L1691" s="8"/>
      <c r="M1691" s="4">
        <f>+L1691*J1691</f>
        <v>0</v>
      </c>
    </row>
    <row r="1692" spans="2:13" s="7" customFormat="1" ht="69.95" customHeight="1" x14ac:dyDescent="0.25">
      <c r="B1692" s="2" t="s">
        <v>10</v>
      </c>
      <c r="C1692" s="8"/>
      <c r="D1692" s="8" t="s">
        <v>245</v>
      </c>
      <c r="E1692" s="8" t="s">
        <v>235</v>
      </c>
      <c r="F1692" s="8" t="s">
        <v>247</v>
      </c>
      <c r="G1692" s="8">
        <v>44</v>
      </c>
      <c r="H1692" s="10">
        <v>8057963369585</v>
      </c>
      <c r="I1692" s="11">
        <v>179</v>
      </c>
      <c r="J1692" s="11">
        <v>82</v>
      </c>
      <c r="K1692" s="9">
        <v>11</v>
      </c>
      <c r="L1692" s="8"/>
      <c r="M1692" s="4">
        <f>+L1692*J1692</f>
        <v>0</v>
      </c>
    </row>
    <row r="1693" spans="2:13" s="7" customFormat="1" ht="69.95" customHeight="1" x14ac:dyDescent="0.25">
      <c r="B1693" s="2" t="s">
        <v>10</v>
      </c>
      <c r="C1693" s="8"/>
      <c r="D1693" s="8" t="s">
        <v>245</v>
      </c>
      <c r="E1693" s="8" t="s">
        <v>235</v>
      </c>
      <c r="F1693" s="8" t="s">
        <v>247</v>
      </c>
      <c r="G1693" s="8">
        <v>45</v>
      </c>
      <c r="H1693" s="10">
        <v>8057963369608</v>
      </c>
      <c r="I1693" s="11">
        <v>179</v>
      </c>
      <c r="J1693" s="11">
        <v>82</v>
      </c>
      <c r="K1693" s="9">
        <v>6</v>
      </c>
      <c r="L1693" s="8"/>
      <c r="M1693" s="4">
        <f>+L1693*J1693</f>
        <v>0</v>
      </c>
    </row>
    <row r="1694" spans="2:13" s="7" customFormat="1" ht="69.95" customHeight="1" x14ac:dyDescent="0.25">
      <c r="B1694" s="2" t="s">
        <v>10</v>
      </c>
      <c r="C1694" s="8"/>
      <c r="D1694" s="8" t="s">
        <v>245</v>
      </c>
      <c r="E1694" s="8" t="s">
        <v>235</v>
      </c>
      <c r="F1694" s="8" t="s">
        <v>247</v>
      </c>
      <c r="G1694" s="8">
        <v>46</v>
      </c>
      <c r="H1694" s="10">
        <v>8057963369622</v>
      </c>
      <c r="I1694" s="11">
        <v>179</v>
      </c>
      <c r="J1694" s="11">
        <v>82</v>
      </c>
      <c r="K1694" s="9">
        <v>3</v>
      </c>
      <c r="L1694" s="8"/>
      <c r="M1694" s="4">
        <f>+L1694*J1694</f>
        <v>0</v>
      </c>
    </row>
    <row r="1695" spans="2:13" s="7" customFormat="1" ht="69.95" customHeight="1" x14ac:dyDescent="0.25">
      <c r="B1695" s="2" t="s">
        <v>10</v>
      </c>
      <c r="C1695" s="8"/>
      <c r="D1695" s="8" t="s">
        <v>245</v>
      </c>
      <c r="E1695" s="8" t="s">
        <v>235</v>
      </c>
      <c r="F1695" s="8" t="s">
        <v>247</v>
      </c>
      <c r="G1695" s="8">
        <v>46.5</v>
      </c>
      <c r="H1695" s="10">
        <v>8057963369639</v>
      </c>
      <c r="I1695" s="11">
        <v>179</v>
      </c>
      <c r="J1695" s="11">
        <v>82</v>
      </c>
      <c r="K1695" s="9">
        <v>2</v>
      </c>
      <c r="L1695" s="8"/>
      <c r="M1695" s="4">
        <f>+L1695*J1695</f>
        <v>0</v>
      </c>
    </row>
    <row r="1696" spans="2:13" s="7" customFormat="1" ht="69.95" customHeight="1" x14ac:dyDescent="0.25">
      <c r="B1696" s="2" t="s">
        <v>10</v>
      </c>
      <c r="C1696" s="8"/>
      <c r="D1696" s="8" t="s">
        <v>245</v>
      </c>
      <c r="E1696" s="8" t="s">
        <v>235</v>
      </c>
      <c r="F1696" s="8" t="s">
        <v>247</v>
      </c>
      <c r="G1696" s="8">
        <v>47</v>
      </c>
      <c r="H1696" s="10">
        <v>8057963369646</v>
      </c>
      <c r="I1696" s="11">
        <v>179</v>
      </c>
      <c r="J1696" s="11">
        <v>82</v>
      </c>
      <c r="K1696" s="9">
        <v>2</v>
      </c>
      <c r="L1696" s="8"/>
      <c r="M1696" s="4">
        <f>+L1696*J1696</f>
        <v>0</v>
      </c>
    </row>
    <row r="1697" spans="2:13" s="7" customFormat="1" ht="69.95" customHeight="1" x14ac:dyDescent="0.25">
      <c r="B1697" s="2" t="s">
        <v>10</v>
      </c>
      <c r="C1697" s="8"/>
      <c r="D1697" s="8" t="s">
        <v>248</v>
      </c>
      <c r="E1697" s="8" t="s">
        <v>235</v>
      </c>
      <c r="F1697" s="8" t="s">
        <v>249</v>
      </c>
      <c r="G1697" s="8">
        <v>37</v>
      </c>
      <c r="H1697" s="10">
        <v>8057963369837</v>
      </c>
      <c r="I1697" s="11">
        <v>179</v>
      </c>
      <c r="J1697" s="11">
        <v>82</v>
      </c>
      <c r="K1697" s="9">
        <v>3</v>
      </c>
      <c r="L1697" s="8"/>
      <c r="M1697" s="4">
        <f>+L1697*J1697</f>
        <v>0</v>
      </c>
    </row>
    <row r="1698" spans="2:13" s="7" customFormat="1" ht="69.95" customHeight="1" x14ac:dyDescent="0.25">
      <c r="B1698" s="2" t="s">
        <v>10</v>
      </c>
      <c r="C1698" s="8"/>
      <c r="D1698" s="8" t="s">
        <v>248</v>
      </c>
      <c r="E1698" s="8" t="s">
        <v>235</v>
      </c>
      <c r="F1698" s="8" t="s">
        <v>249</v>
      </c>
      <c r="G1698" s="8">
        <v>38</v>
      </c>
      <c r="H1698" s="10">
        <v>8057963369851</v>
      </c>
      <c r="I1698" s="11">
        <v>179</v>
      </c>
      <c r="J1698" s="11">
        <v>82</v>
      </c>
      <c r="K1698" s="9">
        <v>4</v>
      </c>
      <c r="L1698" s="8"/>
      <c r="M1698" s="4">
        <f>+L1698*J1698</f>
        <v>0</v>
      </c>
    </row>
    <row r="1699" spans="2:13" s="7" customFormat="1" ht="69.95" customHeight="1" x14ac:dyDescent="0.25">
      <c r="B1699" s="2" t="s">
        <v>10</v>
      </c>
      <c r="C1699" s="8"/>
      <c r="D1699" s="8" t="s">
        <v>248</v>
      </c>
      <c r="E1699" s="8" t="s">
        <v>235</v>
      </c>
      <c r="F1699" s="8" t="s">
        <v>249</v>
      </c>
      <c r="G1699" s="8">
        <v>38.5</v>
      </c>
      <c r="H1699" s="10">
        <v>8057963369868</v>
      </c>
      <c r="I1699" s="11">
        <v>179</v>
      </c>
      <c r="J1699" s="11">
        <v>82</v>
      </c>
      <c r="K1699" s="9">
        <v>1</v>
      </c>
      <c r="L1699" s="8"/>
      <c r="M1699" s="4">
        <f>+L1699*J1699</f>
        <v>0</v>
      </c>
    </row>
    <row r="1700" spans="2:13" s="7" customFormat="1" ht="69.95" customHeight="1" x14ac:dyDescent="0.25">
      <c r="B1700" s="2" t="s">
        <v>10</v>
      </c>
      <c r="C1700" s="8"/>
      <c r="D1700" s="8" t="s">
        <v>248</v>
      </c>
      <c r="E1700" s="8" t="s">
        <v>235</v>
      </c>
      <c r="F1700" s="8" t="s">
        <v>249</v>
      </c>
      <c r="G1700" s="8">
        <v>39</v>
      </c>
      <c r="H1700" s="10">
        <v>8057963369875</v>
      </c>
      <c r="I1700" s="11">
        <v>179</v>
      </c>
      <c r="J1700" s="11">
        <v>82</v>
      </c>
      <c r="K1700" s="9">
        <v>18</v>
      </c>
      <c r="L1700" s="8"/>
      <c r="M1700" s="4">
        <f>+L1700*J1700</f>
        <v>0</v>
      </c>
    </row>
    <row r="1701" spans="2:13" s="7" customFormat="1" ht="69.95" customHeight="1" x14ac:dyDescent="0.25">
      <c r="B1701" s="2" t="s">
        <v>10</v>
      </c>
      <c r="C1701" s="8"/>
      <c r="D1701" s="8" t="s">
        <v>248</v>
      </c>
      <c r="E1701" s="8" t="s">
        <v>235</v>
      </c>
      <c r="F1701" s="8" t="s">
        <v>249</v>
      </c>
      <c r="G1701" s="8">
        <v>40</v>
      </c>
      <c r="H1701" s="10">
        <v>8057963369899</v>
      </c>
      <c r="I1701" s="11">
        <v>179</v>
      </c>
      <c r="J1701" s="11">
        <v>82</v>
      </c>
      <c r="K1701" s="9">
        <v>20</v>
      </c>
      <c r="L1701" s="8"/>
      <c r="M1701" s="4">
        <f>+L1701*J1701</f>
        <v>0</v>
      </c>
    </row>
    <row r="1702" spans="2:13" s="7" customFormat="1" ht="69.95" customHeight="1" x14ac:dyDescent="0.25">
      <c r="B1702" s="2" t="s">
        <v>10</v>
      </c>
      <c r="C1702" s="8"/>
      <c r="D1702" s="8" t="s">
        <v>248</v>
      </c>
      <c r="E1702" s="8" t="s">
        <v>235</v>
      </c>
      <c r="F1702" s="8" t="s">
        <v>249</v>
      </c>
      <c r="G1702" s="8">
        <v>41</v>
      </c>
      <c r="H1702" s="10">
        <v>8057963369912</v>
      </c>
      <c r="I1702" s="11">
        <v>179</v>
      </c>
      <c r="J1702" s="11">
        <v>82</v>
      </c>
      <c r="K1702" s="9">
        <v>10</v>
      </c>
      <c r="L1702" s="8"/>
      <c r="M1702" s="4">
        <f>+L1702*J1702</f>
        <v>0</v>
      </c>
    </row>
    <row r="1703" spans="2:13" s="7" customFormat="1" ht="69.95" customHeight="1" x14ac:dyDescent="0.25">
      <c r="B1703" s="2" t="s">
        <v>10</v>
      </c>
      <c r="C1703" s="8"/>
      <c r="D1703" s="8" t="s">
        <v>248</v>
      </c>
      <c r="E1703" s="8" t="s">
        <v>235</v>
      </c>
      <c r="F1703" s="8" t="s">
        <v>249</v>
      </c>
      <c r="G1703" s="8">
        <v>41.5</v>
      </c>
      <c r="H1703" s="10">
        <v>8057963369929</v>
      </c>
      <c r="I1703" s="11">
        <v>179</v>
      </c>
      <c r="J1703" s="11">
        <v>82</v>
      </c>
      <c r="K1703" s="9">
        <v>2</v>
      </c>
      <c r="L1703" s="8"/>
      <c r="M1703" s="4">
        <f>+L1703*J1703</f>
        <v>0</v>
      </c>
    </row>
    <row r="1704" spans="2:13" s="7" customFormat="1" ht="69.95" customHeight="1" x14ac:dyDescent="0.25">
      <c r="B1704" s="2" t="s">
        <v>10</v>
      </c>
      <c r="C1704" s="8"/>
      <c r="D1704" s="8" t="s">
        <v>248</v>
      </c>
      <c r="E1704" s="8" t="s">
        <v>235</v>
      </c>
      <c r="F1704" s="8" t="s">
        <v>249</v>
      </c>
      <c r="G1704" s="8">
        <v>42</v>
      </c>
      <c r="H1704" s="10">
        <v>8057963369936</v>
      </c>
      <c r="I1704" s="11">
        <v>179</v>
      </c>
      <c r="J1704" s="11">
        <v>82</v>
      </c>
      <c r="K1704" s="9">
        <v>1</v>
      </c>
      <c r="L1704" s="8"/>
      <c r="M1704" s="4">
        <f>+L1704*J1704</f>
        <v>0</v>
      </c>
    </row>
    <row r="1705" spans="2:13" s="7" customFormat="1" ht="69.95" customHeight="1" x14ac:dyDescent="0.25">
      <c r="B1705" s="2" t="s">
        <v>10</v>
      </c>
      <c r="C1705" s="8"/>
      <c r="D1705" s="8" t="s">
        <v>248</v>
      </c>
      <c r="E1705" s="8" t="s">
        <v>235</v>
      </c>
      <c r="F1705" s="8" t="s">
        <v>249</v>
      </c>
      <c r="G1705" s="8">
        <v>43</v>
      </c>
      <c r="H1705" s="10">
        <v>8057963369950</v>
      </c>
      <c r="I1705" s="11">
        <v>179</v>
      </c>
      <c r="J1705" s="11">
        <v>82</v>
      </c>
      <c r="K1705" s="9">
        <v>1</v>
      </c>
      <c r="L1705" s="8"/>
      <c r="M1705" s="4">
        <f>+L1705*J1705</f>
        <v>0</v>
      </c>
    </row>
    <row r="1706" spans="2:13" s="7" customFormat="1" ht="69.95" customHeight="1" x14ac:dyDescent="0.25">
      <c r="B1706" s="2" t="s">
        <v>10</v>
      </c>
      <c r="C1706" s="8"/>
      <c r="D1706" s="8" t="s">
        <v>250</v>
      </c>
      <c r="E1706" s="8" t="s">
        <v>235</v>
      </c>
      <c r="F1706" s="8" t="s">
        <v>251</v>
      </c>
      <c r="G1706" s="8">
        <v>42.5</v>
      </c>
      <c r="H1706" s="10">
        <v>8057963263968</v>
      </c>
      <c r="I1706" s="11">
        <v>189</v>
      </c>
      <c r="J1706" s="11">
        <v>89.5</v>
      </c>
      <c r="K1706" s="9">
        <v>37</v>
      </c>
      <c r="L1706" s="8"/>
      <c r="M1706" s="4">
        <f>+L1706*J1706</f>
        <v>0</v>
      </c>
    </row>
    <row r="1707" spans="2:13" s="7" customFormat="1" ht="69.95" customHeight="1" x14ac:dyDescent="0.25">
      <c r="B1707" s="2" t="s">
        <v>10</v>
      </c>
      <c r="C1707" s="8"/>
      <c r="D1707" s="8" t="s">
        <v>250</v>
      </c>
      <c r="E1707" s="8" t="s">
        <v>235</v>
      </c>
      <c r="F1707" s="8" t="s">
        <v>251</v>
      </c>
      <c r="G1707" s="8">
        <v>43</v>
      </c>
      <c r="H1707" s="10">
        <v>8057963263975</v>
      </c>
      <c r="I1707" s="11">
        <v>189</v>
      </c>
      <c r="J1707" s="11">
        <v>89.5</v>
      </c>
      <c r="K1707" s="9">
        <v>29</v>
      </c>
      <c r="L1707" s="8"/>
      <c r="M1707" s="4">
        <f>+L1707*J1707</f>
        <v>0</v>
      </c>
    </row>
    <row r="1708" spans="2:13" s="7" customFormat="1" ht="69.95" customHeight="1" x14ac:dyDescent="0.25">
      <c r="B1708" s="2" t="s">
        <v>10</v>
      </c>
      <c r="C1708" s="8"/>
      <c r="D1708" s="8" t="s">
        <v>250</v>
      </c>
      <c r="E1708" s="8" t="s">
        <v>235</v>
      </c>
      <c r="F1708" s="8" t="s">
        <v>251</v>
      </c>
      <c r="G1708" s="8">
        <v>43.5</v>
      </c>
      <c r="H1708" s="10">
        <v>8057963263982</v>
      </c>
      <c r="I1708" s="11">
        <v>189</v>
      </c>
      <c r="J1708" s="11">
        <v>89.5</v>
      </c>
      <c r="K1708" s="9">
        <v>8</v>
      </c>
      <c r="L1708" s="8"/>
      <c r="M1708" s="4">
        <f>+L1708*J1708</f>
        <v>0</v>
      </c>
    </row>
    <row r="1709" spans="2:13" s="7" customFormat="1" ht="69.95" customHeight="1" x14ac:dyDescent="0.25">
      <c r="B1709" s="2" t="s">
        <v>10</v>
      </c>
      <c r="C1709" s="8"/>
      <c r="D1709" s="8" t="s">
        <v>250</v>
      </c>
      <c r="E1709" s="8" t="s">
        <v>235</v>
      </c>
      <c r="F1709" s="8" t="s">
        <v>251</v>
      </c>
      <c r="G1709" s="8">
        <v>44</v>
      </c>
      <c r="H1709" s="10">
        <v>8057963263999</v>
      </c>
      <c r="I1709" s="11">
        <v>189</v>
      </c>
      <c r="J1709" s="11">
        <v>89.5</v>
      </c>
      <c r="K1709" s="9">
        <v>39</v>
      </c>
      <c r="L1709" s="8"/>
      <c r="M1709" s="4">
        <f>+L1709*J1709</f>
        <v>0</v>
      </c>
    </row>
    <row r="1710" spans="2:13" s="7" customFormat="1" ht="69.95" customHeight="1" x14ac:dyDescent="0.25">
      <c r="B1710" s="2" t="s">
        <v>10</v>
      </c>
      <c r="C1710" s="8"/>
      <c r="D1710" s="8" t="s">
        <v>250</v>
      </c>
      <c r="E1710" s="8" t="s">
        <v>235</v>
      </c>
      <c r="F1710" s="8" t="s">
        <v>251</v>
      </c>
      <c r="G1710" s="8">
        <v>44.5</v>
      </c>
      <c r="H1710" s="10">
        <v>8057963264002</v>
      </c>
      <c r="I1710" s="11">
        <v>189</v>
      </c>
      <c r="J1710" s="11">
        <v>89.5</v>
      </c>
      <c r="K1710" s="9">
        <v>10</v>
      </c>
      <c r="L1710" s="8"/>
      <c r="M1710" s="4">
        <f>+L1710*J1710</f>
        <v>0</v>
      </c>
    </row>
    <row r="1711" spans="2:13" s="7" customFormat="1" ht="69.95" customHeight="1" x14ac:dyDescent="0.25">
      <c r="B1711" s="2" t="s">
        <v>10</v>
      </c>
      <c r="C1711" s="8"/>
      <c r="D1711" s="8" t="s">
        <v>250</v>
      </c>
      <c r="E1711" s="8" t="s">
        <v>235</v>
      </c>
      <c r="F1711" s="8" t="s">
        <v>251</v>
      </c>
      <c r="G1711" s="8">
        <v>45</v>
      </c>
      <c r="H1711" s="10">
        <v>8057963264019</v>
      </c>
      <c r="I1711" s="11">
        <v>189</v>
      </c>
      <c r="J1711" s="11">
        <v>89.5</v>
      </c>
      <c r="K1711" s="9">
        <v>38</v>
      </c>
      <c r="L1711" s="8"/>
      <c r="M1711" s="4">
        <f>+L1711*J1711</f>
        <v>0</v>
      </c>
    </row>
    <row r="1712" spans="2:13" s="7" customFormat="1" ht="69.95" customHeight="1" x14ac:dyDescent="0.25">
      <c r="B1712" s="2" t="s">
        <v>10</v>
      </c>
      <c r="C1712" s="8"/>
      <c r="D1712" s="8" t="s">
        <v>250</v>
      </c>
      <c r="E1712" s="8" t="s">
        <v>235</v>
      </c>
      <c r="F1712" s="8" t="s">
        <v>251</v>
      </c>
      <c r="G1712" s="8">
        <v>45.5</v>
      </c>
      <c r="H1712" s="10">
        <v>8057963264026</v>
      </c>
      <c r="I1712" s="11">
        <v>189</v>
      </c>
      <c r="J1712" s="11">
        <v>89.5</v>
      </c>
      <c r="K1712" s="9">
        <v>5</v>
      </c>
      <c r="L1712" s="8"/>
      <c r="M1712" s="4">
        <f>+L1712*J1712</f>
        <v>0</v>
      </c>
    </row>
    <row r="1713" spans="2:13" s="7" customFormat="1" ht="69.95" customHeight="1" x14ac:dyDescent="0.25">
      <c r="B1713" s="2" t="s">
        <v>10</v>
      </c>
      <c r="C1713" s="8"/>
      <c r="D1713" s="8" t="s">
        <v>250</v>
      </c>
      <c r="E1713" s="8" t="s">
        <v>235</v>
      </c>
      <c r="F1713" s="8" t="s">
        <v>251</v>
      </c>
      <c r="G1713" s="8">
        <v>46</v>
      </c>
      <c r="H1713" s="10">
        <v>8057963264033</v>
      </c>
      <c r="I1713" s="11">
        <v>189</v>
      </c>
      <c r="J1713" s="11">
        <v>89.5</v>
      </c>
      <c r="K1713" s="9">
        <v>5</v>
      </c>
      <c r="L1713" s="8"/>
      <c r="M1713" s="4">
        <f>+L1713*J1713</f>
        <v>0</v>
      </c>
    </row>
    <row r="1714" spans="2:13" s="7" customFormat="1" ht="69.95" customHeight="1" x14ac:dyDescent="0.25">
      <c r="B1714" s="2" t="s">
        <v>10</v>
      </c>
      <c r="C1714" s="8"/>
      <c r="D1714" s="8" t="s">
        <v>250</v>
      </c>
      <c r="E1714" s="8" t="s">
        <v>235</v>
      </c>
      <c r="F1714" s="8" t="s">
        <v>251</v>
      </c>
      <c r="G1714" s="8">
        <v>46.5</v>
      </c>
      <c r="H1714" s="10">
        <v>8057963264040</v>
      </c>
      <c r="I1714" s="11">
        <v>189</v>
      </c>
      <c r="J1714" s="11">
        <v>89.5</v>
      </c>
      <c r="K1714" s="9">
        <v>6</v>
      </c>
      <c r="L1714" s="8"/>
      <c r="M1714" s="4">
        <f>+L1714*J1714</f>
        <v>0</v>
      </c>
    </row>
    <row r="1715" spans="2:13" s="7" customFormat="1" ht="69.95" customHeight="1" x14ac:dyDescent="0.25">
      <c r="B1715" s="2" t="s">
        <v>10</v>
      </c>
      <c r="C1715" s="8"/>
      <c r="D1715" s="8" t="s">
        <v>250</v>
      </c>
      <c r="E1715" s="8" t="s">
        <v>235</v>
      </c>
      <c r="F1715" s="8" t="s">
        <v>251</v>
      </c>
      <c r="G1715" s="8">
        <v>47</v>
      </c>
      <c r="H1715" s="10">
        <v>8057963264057</v>
      </c>
      <c r="I1715" s="11">
        <v>189</v>
      </c>
      <c r="J1715" s="11">
        <v>89.5</v>
      </c>
      <c r="K1715" s="9">
        <v>6</v>
      </c>
      <c r="L1715" s="8"/>
      <c r="M1715" s="4">
        <f>+L1715*J1715</f>
        <v>0</v>
      </c>
    </row>
    <row r="1716" spans="2:13" s="7" customFormat="1" ht="69.95" customHeight="1" x14ac:dyDescent="0.25">
      <c r="B1716" s="2" t="s">
        <v>10</v>
      </c>
      <c r="C1716" s="8"/>
      <c r="D1716" s="8" t="s">
        <v>250</v>
      </c>
      <c r="E1716" s="8" t="s">
        <v>235</v>
      </c>
      <c r="F1716" s="8" t="s">
        <v>251</v>
      </c>
      <c r="G1716" s="8">
        <v>48</v>
      </c>
      <c r="H1716" s="10">
        <v>8057963264064</v>
      </c>
      <c r="I1716" s="11">
        <v>189</v>
      </c>
      <c r="J1716" s="11">
        <v>89.5</v>
      </c>
      <c r="K1716" s="9">
        <v>7</v>
      </c>
      <c r="L1716" s="8"/>
      <c r="M1716" s="4">
        <f>+L1716*J1716</f>
        <v>0</v>
      </c>
    </row>
    <row r="1717" spans="2:13" s="7" customFormat="1" ht="69.95" customHeight="1" x14ac:dyDescent="0.25">
      <c r="B1717" s="2" t="s">
        <v>10</v>
      </c>
      <c r="C1717" s="8"/>
      <c r="D1717" s="8" t="s">
        <v>250</v>
      </c>
      <c r="E1717" s="8" t="s">
        <v>235</v>
      </c>
      <c r="F1717" s="8" t="s">
        <v>252</v>
      </c>
      <c r="G1717" s="8">
        <v>38</v>
      </c>
      <c r="H1717" s="10">
        <v>8057963264118</v>
      </c>
      <c r="I1717" s="11">
        <v>189</v>
      </c>
      <c r="J1717" s="11">
        <v>89.5</v>
      </c>
      <c r="K1717" s="9">
        <v>2</v>
      </c>
      <c r="L1717" s="8"/>
      <c r="M1717" s="4">
        <f>+L1717*J1717</f>
        <v>0</v>
      </c>
    </row>
    <row r="1718" spans="2:13" s="7" customFormat="1" ht="69.95" customHeight="1" x14ac:dyDescent="0.25">
      <c r="B1718" s="2" t="s">
        <v>10</v>
      </c>
      <c r="C1718" s="8"/>
      <c r="D1718" s="8" t="s">
        <v>250</v>
      </c>
      <c r="E1718" s="8" t="s">
        <v>235</v>
      </c>
      <c r="F1718" s="8" t="s">
        <v>252</v>
      </c>
      <c r="G1718" s="8">
        <v>38.5</v>
      </c>
      <c r="H1718" s="10">
        <v>8057963264125</v>
      </c>
      <c r="I1718" s="11">
        <v>189</v>
      </c>
      <c r="J1718" s="11">
        <v>89.5</v>
      </c>
      <c r="K1718" s="9">
        <v>2</v>
      </c>
      <c r="L1718" s="8"/>
      <c r="M1718" s="4">
        <f>+L1718*J1718</f>
        <v>0</v>
      </c>
    </row>
    <row r="1719" spans="2:13" s="7" customFormat="1" ht="69.95" customHeight="1" x14ac:dyDescent="0.25">
      <c r="B1719" s="2" t="s">
        <v>10</v>
      </c>
      <c r="C1719" s="8"/>
      <c r="D1719" s="8" t="s">
        <v>250</v>
      </c>
      <c r="E1719" s="8" t="s">
        <v>235</v>
      </c>
      <c r="F1719" s="8" t="s">
        <v>252</v>
      </c>
      <c r="G1719" s="8">
        <v>39</v>
      </c>
      <c r="H1719" s="10">
        <v>8057963264132</v>
      </c>
      <c r="I1719" s="11">
        <v>189</v>
      </c>
      <c r="J1719" s="11">
        <v>89.5</v>
      </c>
      <c r="K1719" s="9">
        <v>2</v>
      </c>
      <c r="L1719" s="8"/>
      <c r="M1719" s="4">
        <f>+L1719*J1719</f>
        <v>0</v>
      </c>
    </row>
    <row r="1720" spans="2:13" s="7" customFormat="1" ht="69.95" customHeight="1" x14ac:dyDescent="0.25">
      <c r="B1720" s="2" t="s">
        <v>10</v>
      </c>
      <c r="C1720" s="8"/>
      <c r="D1720" s="8" t="s">
        <v>250</v>
      </c>
      <c r="E1720" s="8" t="s">
        <v>235</v>
      </c>
      <c r="F1720" s="8" t="s">
        <v>252</v>
      </c>
      <c r="G1720" s="8">
        <v>40</v>
      </c>
      <c r="H1720" s="10">
        <v>8057963264156</v>
      </c>
      <c r="I1720" s="11">
        <v>189</v>
      </c>
      <c r="J1720" s="11">
        <v>89.5</v>
      </c>
      <c r="K1720" s="9">
        <v>2</v>
      </c>
      <c r="L1720" s="8"/>
      <c r="M1720" s="4">
        <f>+L1720*J1720</f>
        <v>0</v>
      </c>
    </row>
    <row r="1721" spans="2:13" s="7" customFormat="1" ht="69.95" customHeight="1" x14ac:dyDescent="0.25">
      <c r="B1721" s="2" t="s">
        <v>10</v>
      </c>
      <c r="C1721" s="8"/>
      <c r="D1721" s="8" t="s">
        <v>250</v>
      </c>
      <c r="E1721" s="8" t="s">
        <v>235</v>
      </c>
      <c r="F1721" s="8" t="s">
        <v>252</v>
      </c>
      <c r="G1721" s="8">
        <v>40.5</v>
      </c>
      <c r="H1721" s="10">
        <v>8057963264163</v>
      </c>
      <c r="I1721" s="11">
        <v>189</v>
      </c>
      <c r="J1721" s="11">
        <v>89.5</v>
      </c>
      <c r="K1721" s="9">
        <v>8</v>
      </c>
      <c r="L1721" s="8"/>
      <c r="M1721" s="4">
        <f>+L1721*J1721</f>
        <v>0</v>
      </c>
    </row>
    <row r="1722" spans="2:13" s="7" customFormat="1" ht="69.95" customHeight="1" x14ac:dyDescent="0.25">
      <c r="B1722" s="2" t="s">
        <v>10</v>
      </c>
      <c r="C1722" s="8"/>
      <c r="D1722" s="8" t="s">
        <v>250</v>
      </c>
      <c r="E1722" s="8" t="s">
        <v>235</v>
      </c>
      <c r="F1722" s="8" t="s">
        <v>252</v>
      </c>
      <c r="G1722" s="8">
        <v>41.5</v>
      </c>
      <c r="H1722" s="10">
        <v>8057963264187</v>
      </c>
      <c r="I1722" s="11">
        <v>189</v>
      </c>
      <c r="J1722" s="11">
        <v>89.5</v>
      </c>
      <c r="K1722" s="9">
        <v>12</v>
      </c>
      <c r="L1722" s="8"/>
      <c r="M1722" s="4">
        <f>+L1722*J1722</f>
        <v>0</v>
      </c>
    </row>
    <row r="1723" spans="2:13" s="7" customFormat="1" ht="69.95" customHeight="1" x14ac:dyDescent="0.25">
      <c r="B1723" s="2" t="s">
        <v>10</v>
      </c>
      <c r="C1723" s="8"/>
      <c r="D1723" s="8" t="s">
        <v>250</v>
      </c>
      <c r="E1723" s="8" t="s">
        <v>235</v>
      </c>
      <c r="F1723" s="8" t="s">
        <v>252</v>
      </c>
      <c r="G1723" s="8">
        <v>42</v>
      </c>
      <c r="H1723" s="10">
        <v>8057963264194</v>
      </c>
      <c r="I1723" s="11">
        <v>189</v>
      </c>
      <c r="J1723" s="11">
        <v>89.5</v>
      </c>
      <c r="K1723" s="9">
        <v>8</v>
      </c>
      <c r="L1723" s="8"/>
      <c r="M1723" s="4">
        <f>+L1723*J1723</f>
        <v>0</v>
      </c>
    </row>
    <row r="1724" spans="2:13" s="7" customFormat="1" ht="69.95" customHeight="1" x14ac:dyDescent="0.25">
      <c r="B1724" s="2" t="s">
        <v>10</v>
      </c>
      <c r="C1724" s="8"/>
      <c r="D1724" s="8" t="s">
        <v>250</v>
      </c>
      <c r="E1724" s="8" t="s">
        <v>235</v>
      </c>
      <c r="F1724" s="8" t="s">
        <v>252</v>
      </c>
      <c r="G1724" s="8">
        <v>42.5</v>
      </c>
      <c r="H1724" s="10">
        <v>8057963264200</v>
      </c>
      <c r="I1724" s="11">
        <v>189</v>
      </c>
      <c r="J1724" s="11">
        <v>89.5</v>
      </c>
      <c r="K1724" s="9">
        <v>37</v>
      </c>
      <c r="L1724" s="8"/>
      <c r="M1724" s="4">
        <f>+L1724*J1724</f>
        <v>0</v>
      </c>
    </row>
    <row r="1725" spans="2:13" s="7" customFormat="1" ht="69.95" customHeight="1" x14ac:dyDescent="0.25">
      <c r="B1725" s="2" t="s">
        <v>10</v>
      </c>
      <c r="C1725" s="8"/>
      <c r="D1725" s="8" t="s">
        <v>250</v>
      </c>
      <c r="E1725" s="8" t="s">
        <v>235</v>
      </c>
      <c r="F1725" s="8" t="s">
        <v>252</v>
      </c>
      <c r="G1725" s="8">
        <v>43</v>
      </c>
      <c r="H1725" s="10">
        <v>8057963264217</v>
      </c>
      <c r="I1725" s="11">
        <v>189</v>
      </c>
      <c r="J1725" s="11">
        <v>89.5</v>
      </c>
      <c r="K1725" s="9">
        <v>29</v>
      </c>
      <c r="L1725" s="8"/>
      <c r="M1725" s="4">
        <f>+L1725*J1725</f>
        <v>0</v>
      </c>
    </row>
    <row r="1726" spans="2:13" s="7" customFormat="1" ht="69.95" customHeight="1" x14ac:dyDescent="0.25">
      <c r="B1726" s="2" t="s">
        <v>10</v>
      </c>
      <c r="C1726" s="8"/>
      <c r="D1726" s="8" t="s">
        <v>250</v>
      </c>
      <c r="E1726" s="8" t="s">
        <v>235</v>
      </c>
      <c r="F1726" s="8" t="s">
        <v>252</v>
      </c>
      <c r="G1726" s="8">
        <v>43.5</v>
      </c>
      <c r="H1726" s="10">
        <v>8057963264224</v>
      </c>
      <c r="I1726" s="11">
        <v>189</v>
      </c>
      <c r="J1726" s="11">
        <v>89.5</v>
      </c>
      <c r="K1726" s="9">
        <v>8</v>
      </c>
      <c r="L1726" s="8"/>
      <c r="M1726" s="4">
        <f>+L1726*J1726</f>
        <v>0</v>
      </c>
    </row>
    <row r="1727" spans="2:13" s="7" customFormat="1" ht="69.95" customHeight="1" x14ac:dyDescent="0.25">
      <c r="B1727" s="2" t="s">
        <v>10</v>
      </c>
      <c r="C1727" s="8"/>
      <c r="D1727" s="8" t="s">
        <v>250</v>
      </c>
      <c r="E1727" s="8" t="s">
        <v>235</v>
      </c>
      <c r="F1727" s="8" t="s">
        <v>252</v>
      </c>
      <c r="G1727" s="8">
        <v>44</v>
      </c>
      <c r="H1727" s="10">
        <v>8057963264231</v>
      </c>
      <c r="I1727" s="11">
        <v>189</v>
      </c>
      <c r="J1727" s="11">
        <v>89.5</v>
      </c>
      <c r="K1727" s="9">
        <v>39</v>
      </c>
      <c r="L1727" s="8"/>
      <c r="M1727" s="4">
        <f>+L1727*J1727</f>
        <v>0</v>
      </c>
    </row>
    <row r="1728" spans="2:13" s="7" customFormat="1" ht="69.95" customHeight="1" x14ac:dyDescent="0.25">
      <c r="B1728" s="2" t="s">
        <v>10</v>
      </c>
      <c r="C1728" s="8"/>
      <c r="D1728" s="8" t="s">
        <v>250</v>
      </c>
      <c r="E1728" s="8" t="s">
        <v>235</v>
      </c>
      <c r="F1728" s="8" t="s">
        <v>252</v>
      </c>
      <c r="G1728" s="8">
        <v>44.5</v>
      </c>
      <c r="H1728" s="10">
        <v>8057963264248</v>
      </c>
      <c r="I1728" s="11">
        <v>189</v>
      </c>
      <c r="J1728" s="11">
        <v>89.5</v>
      </c>
      <c r="K1728" s="9">
        <v>10</v>
      </c>
      <c r="L1728" s="8"/>
      <c r="M1728" s="4">
        <f>+L1728*J1728</f>
        <v>0</v>
      </c>
    </row>
    <row r="1729" spans="2:13" s="7" customFormat="1" ht="69.95" customHeight="1" x14ac:dyDescent="0.25">
      <c r="B1729" s="2" t="s">
        <v>10</v>
      </c>
      <c r="C1729" s="8"/>
      <c r="D1729" s="8" t="s">
        <v>250</v>
      </c>
      <c r="E1729" s="8" t="s">
        <v>235</v>
      </c>
      <c r="F1729" s="8" t="s">
        <v>252</v>
      </c>
      <c r="G1729" s="8">
        <v>45</v>
      </c>
      <c r="H1729" s="10">
        <v>8057963264255</v>
      </c>
      <c r="I1729" s="11">
        <v>189</v>
      </c>
      <c r="J1729" s="11">
        <v>89.5</v>
      </c>
      <c r="K1729" s="9">
        <v>38</v>
      </c>
      <c r="L1729" s="8"/>
      <c r="M1729" s="4">
        <f>+L1729*J1729</f>
        <v>0</v>
      </c>
    </row>
    <row r="1730" spans="2:13" s="7" customFormat="1" ht="69.95" customHeight="1" x14ac:dyDescent="0.25">
      <c r="B1730" s="2" t="s">
        <v>10</v>
      </c>
      <c r="C1730" s="8"/>
      <c r="D1730" s="8" t="s">
        <v>250</v>
      </c>
      <c r="E1730" s="8" t="s">
        <v>235</v>
      </c>
      <c r="F1730" s="8" t="s">
        <v>252</v>
      </c>
      <c r="G1730" s="8">
        <v>45.5</v>
      </c>
      <c r="H1730" s="10">
        <v>8057963264262</v>
      </c>
      <c r="I1730" s="11">
        <v>189</v>
      </c>
      <c r="J1730" s="11">
        <v>89.5</v>
      </c>
      <c r="K1730" s="9">
        <v>5</v>
      </c>
      <c r="L1730" s="8"/>
      <c r="M1730" s="4">
        <f>+L1730*J1730</f>
        <v>0</v>
      </c>
    </row>
    <row r="1731" spans="2:13" s="7" customFormat="1" ht="69.95" customHeight="1" x14ac:dyDescent="0.25">
      <c r="B1731" s="2" t="s">
        <v>10</v>
      </c>
      <c r="C1731" s="8"/>
      <c r="D1731" s="8" t="s">
        <v>250</v>
      </c>
      <c r="E1731" s="8" t="s">
        <v>235</v>
      </c>
      <c r="F1731" s="8" t="s">
        <v>252</v>
      </c>
      <c r="G1731" s="8">
        <v>46</v>
      </c>
      <c r="H1731" s="10">
        <v>8057963264279</v>
      </c>
      <c r="I1731" s="11">
        <v>189</v>
      </c>
      <c r="J1731" s="11">
        <v>89.5</v>
      </c>
      <c r="K1731" s="9">
        <v>5</v>
      </c>
      <c r="L1731" s="8"/>
      <c r="M1731" s="4">
        <f>+L1731*J1731</f>
        <v>0</v>
      </c>
    </row>
    <row r="1732" spans="2:13" s="7" customFormat="1" ht="69.95" customHeight="1" x14ac:dyDescent="0.25">
      <c r="B1732" s="2" t="s">
        <v>10</v>
      </c>
      <c r="C1732" s="8"/>
      <c r="D1732" s="8" t="s">
        <v>250</v>
      </c>
      <c r="E1732" s="8" t="s">
        <v>235</v>
      </c>
      <c r="F1732" s="8" t="s">
        <v>252</v>
      </c>
      <c r="G1732" s="8">
        <v>46.5</v>
      </c>
      <c r="H1732" s="10">
        <v>8057963264286</v>
      </c>
      <c r="I1732" s="11">
        <v>189</v>
      </c>
      <c r="J1732" s="11">
        <v>89.5</v>
      </c>
      <c r="K1732" s="9">
        <v>6</v>
      </c>
      <c r="L1732" s="8"/>
      <c r="M1732" s="4">
        <f>+L1732*J1732</f>
        <v>0</v>
      </c>
    </row>
    <row r="1733" spans="2:13" s="7" customFormat="1" ht="69.95" customHeight="1" x14ac:dyDescent="0.25">
      <c r="B1733" s="2" t="s">
        <v>10</v>
      </c>
      <c r="C1733" s="8"/>
      <c r="D1733" s="8" t="s">
        <v>250</v>
      </c>
      <c r="E1733" s="8" t="s">
        <v>235</v>
      </c>
      <c r="F1733" s="8" t="s">
        <v>252</v>
      </c>
      <c r="G1733" s="8">
        <v>47</v>
      </c>
      <c r="H1733" s="10">
        <v>8057963264293</v>
      </c>
      <c r="I1733" s="11">
        <v>189</v>
      </c>
      <c r="J1733" s="11">
        <v>89.5</v>
      </c>
      <c r="K1733" s="9">
        <v>6</v>
      </c>
      <c r="L1733" s="8"/>
      <c r="M1733" s="4">
        <f>+L1733*J1733</f>
        <v>0</v>
      </c>
    </row>
    <row r="1734" spans="2:13" s="7" customFormat="1" ht="69.95" customHeight="1" x14ac:dyDescent="0.25">
      <c r="B1734" s="2" t="s">
        <v>10</v>
      </c>
      <c r="C1734" s="8"/>
      <c r="D1734" s="8" t="s">
        <v>250</v>
      </c>
      <c r="E1734" s="8" t="s">
        <v>235</v>
      </c>
      <c r="F1734" s="8" t="s">
        <v>252</v>
      </c>
      <c r="G1734" s="8">
        <v>48</v>
      </c>
      <c r="H1734" s="10">
        <v>8057963264309</v>
      </c>
      <c r="I1734" s="11">
        <v>189</v>
      </c>
      <c r="J1734" s="11">
        <v>89.5</v>
      </c>
      <c r="K1734" s="9">
        <v>7</v>
      </c>
      <c r="L1734" s="8"/>
      <c r="M1734" s="4">
        <f>+L1734*J1734</f>
        <v>0</v>
      </c>
    </row>
    <row r="1735" spans="2:13" s="7" customFormat="1" ht="69.95" customHeight="1" x14ac:dyDescent="0.25">
      <c r="B1735" s="2" t="s">
        <v>10</v>
      </c>
      <c r="C1735" s="8"/>
      <c r="D1735" s="8" t="s">
        <v>253</v>
      </c>
      <c r="E1735" s="8" t="s">
        <v>235</v>
      </c>
      <c r="F1735" s="8" t="s">
        <v>254</v>
      </c>
      <c r="G1735" s="8">
        <v>36.5</v>
      </c>
      <c r="H1735" s="10">
        <v>8057963264323</v>
      </c>
      <c r="I1735" s="11">
        <v>189</v>
      </c>
      <c r="J1735" s="11">
        <v>89.5</v>
      </c>
      <c r="K1735" s="9">
        <v>2</v>
      </c>
      <c r="L1735" s="8"/>
      <c r="M1735" s="4">
        <f>+L1735*J1735</f>
        <v>0</v>
      </c>
    </row>
    <row r="1736" spans="2:13" s="7" customFormat="1" ht="69.95" customHeight="1" x14ac:dyDescent="0.25">
      <c r="B1736" s="2" t="s">
        <v>10</v>
      </c>
      <c r="C1736" s="8"/>
      <c r="D1736" s="8" t="s">
        <v>253</v>
      </c>
      <c r="E1736" s="8" t="s">
        <v>235</v>
      </c>
      <c r="F1736" s="8" t="s">
        <v>254</v>
      </c>
      <c r="G1736" s="8">
        <v>39</v>
      </c>
      <c r="H1736" s="10">
        <v>8057963264378</v>
      </c>
      <c r="I1736" s="11">
        <v>189</v>
      </c>
      <c r="J1736" s="11">
        <v>89.5</v>
      </c>
      <c r="K1736" s="9">
        <v>20</v>
      </c>
      <c r="L1736" s="8"/>
      <c r="M1736" s="4">
        <f>+L1736*J1736</f>
        <v>0</v>
      </c>
    </row>
    <row r="1737" spans="2:13" s="7" customFormat="1" ht="69.95" customHeight="1" x14ac:dyDescent="0.25">
      <c r="B1737" s="2" t="s">
        <v>10</v>
      </c>
      <c r="C1737" s="8"/>
      <c r="D1737" s="8" t="s">
        <v>253</v>
      </c>
      <c r="E1737" s="8" t="s">
        <v>235</v>
      </c>
      <c r="F1737" s="8" t="s">
        <v>254</v>
      </c>
      <c r="G1737" s="8">
        <v>39.5</v>
      </c>
      <c r="H1737" s="10">
        <v>8057963264385</v>
      </c>
      <c r="I1737" s="11">
        <v>189</v>
      </c>
      <c r="J1737" s="11">
        <v>89.5</v>
      </c>
      <c r="K1737" s="9">
        <v>36</v>
      </c>
      <c r="L1737" s="8"/>
      <c r="M1737" s="4">
        <f>+L1737*J1737</f>
        <v>0</v>
      </c>
    </row>
    <row r="1738" spans="2:13" s="7" customFormat="1" ht="69.95" customHeight="1" x14ac:dyDescent="0.25">
      <c r="B1738" s="2" t="s">
        <v>10</v>
      </c>
      <c r="C1738" s="8"/>
      <c r="D1738" s="8" t="s">
        <v>253</v>
      </c>
      <c r="E1738" s="8" t="s">
        <v>235</v>
      </c>
      <c r="F1738" s="8" t="s">
        <v>254</v>
      </c>
      <c r="G1738" s="8">
        <v>40</v>
      </c>
      <c r="H1738" s="10">
        <v>8057963264392</v>
      </c>
      <c r="I1738" s="11">
        <v>189</v>
      </c>
      <c r="J1738" s="11">
        <v>89.5</v>
      </c>
      <c r="K1738" s="9">
        <v>28</v>
      </c>
      <c r="L1738" s="8"/>
      <c r="M1738" s="4">
        <f>+L1738*J1738</f>
        <v>0</v>
      </c>
    </row>
    <row r="1739" spans="2:13" s="7" customFormat="1" ht="69.95" customHeight="1" x14ac:dyDescent="0.25">
      <c r="B1739" s="2" t="s">
        <v>10</v>
      </c>
      <c r="C1739" s="8"/>
      <c r="D1739" s="8" t="s">
        <v>253</v>
      </c>
      <c r="E1739" s="8" t="s">
        <v>235</v>
      </c>
      <c r="F1739" s="8" t="s">
        <v>254</v>
      </c>
      <c r="G1739" s="8">
        <v>40.5</v>
      </c>
      <c r="H1739" s="10">
        <v>8057963264408</v>
      </c>
      <c r="I1739" s="11">
        <v>189</v>
      </c>
      <c r="J1739" s="11">
        <v>89.5</v>
      </c>
      <c r="K1739" s="9">
        <v>33</v>
      </c>
      <c r="L1739" s="8"/>
      <c r="M1739" s="4">
        <f>+L1739*J1739</f>
        <v>0</v>
      </c>
    </row>
    <row r="1740" spans="2:13" s="7" customFormat="1" ht="69.95" customHeight="1" x14ac:dyDescent="0.25">
      <c r="B1740" s="2" t="s">
        <v>10</v>
      </c>
      <c r="C1740" s="8"/>
      <c r="D1740" s="8" t="s">
        <v>253</v>
      </c>
      <c r="E1740" s="8" t="s">
        <v>235</v>
      </c>
      <c r="F1740" s="8" t="s">
        <v>254</v>
      </c>
      <c r="G1740" s="8">
        <v>41</v>
      </c>
      <c r="H1740" s="10">
        <v>8057963264415</v>
      </c>
      <c r="I1740" s="11">
        <v>189</v>
      </c>
      <c r="J1740" s="11">
        <v>89.5</v>
      </c>
      <c r="K1740" s="9">
        <v>30</v>
      </c>
      <c r="L1740" s="8"/>
      <c r="M1740" s="4">
        <f>+L1740*J1740</f>
        <v>0</v>
      </c>
    </row>
    <row r="1741" spans="2:13" s="7" customFormat="1" ht="69.95" customHeight="1" x14ac:dyDescent="0.25">
      <c r="B1741" s="2" t="s">
        <v>10</v>
      </c>
      <c r="C1741" s="8"/>
      <c r="D1741" s="8" t="s">
        <v>253</v>
      </c>
      <c r="E1741" s="8" t="s">
        <v>235</v>
      </c>
      <c r="F1741" s="8" t="s">
        <v>254</v>
      </c>
      <c r="G1741" s="8">
        <v>41.5</v>
      </c>
      <c r="H1741" s="10">
        <v>8057963264422</v>
      </c>
      <c r="I1741" s="11">
        <v>189</v>
      </c>
      <c r="J1741" s="11">
        <v>89.5</v>
      </c>
      <c r="K1741" s="9">
        <v>5</v>
      </c>
      <c r="L1741" s="8"/>
      <c r="M1741" s="4">
        <f>+L1741*J1741</f>
        <v>0</v>
      </c>
    </row>
    <row r="1742" spans="2:13" s="7" customFormat="1" ht="69.95" customHeight="1" x14ac:dyDescent="0.25">
      <c r="B1742" s="2" t="s">
        <v>10</v>
      </c>
      <c r="C1742" s="8"/>
      <c r="D1742" s="8" t="s">
        <v>253</v>
      </c>
      <c r="E1742" s="8" t="s">
        <v>235</v>
      </c>
      <c r="F1742" s="8" t="s">
        <v>254</v>
      </c>
      <c r="G1742" s="8">
        <v>42</v>
      </c>
      <c r="H1742" s="10">
        <v>8057963264439</v>
      </c>
      <c r="I1742" s="11">
        <v>189</v>
      </c>
      <c r="J1742" s="11">
        <v>89.5</v>
      </c>
      <c r="K1742" s="9">
        <v>7</v>
      </c>
      <c r="L1742" s="8"/>
      <c r="M1742" s="4">
        <f>+L1742*J1742</f>
        <v>0</v>
      </c>
    </row>
    <row r="1743" spans="2:13" s="7" customFormat="1" ht="69.95" customHeight="1" x14ac:dyDescent="0.25">
      <c r="B1743" s="2" t="s">
        <v>10</v>
      </c>
      <c r="C1743" s="8"/>
      <c r="D1743" s="8" t="s">
        <v>253</v>
      </c>
      <c r="E1743" s="8" t="s">
        <v>235</v>
      </c>
      <c r="F1743" s="8" t="s">
        <v>255</v>
      </c>
      <c r="G1743" s="8">
        <v>36</v>
      </c>
      <c r="H1743" s="10">
        <v>8057963264446</v>
      </c>
      <c r="I1743" s="11">
        <v>189</v>
      </c>
      <c r="J1743" s="11">
        <v>89.5</v>
      </c>
      <c r="K1743" s="9">
        <v>10</v>
      </c>
      <c r="L1743" s="8"/>
      <c r="M1743" s="4">
        <f>+L1743*J1743</f>
        <v>0</v>
      </c>
    </row>
    <row r="1744" spans="2:13" s="7" customFormat="1" ht="69.95" customHeight="1" x14ac:dyDescent="0.25">
      <c r="B1744" s="2" t="s">
        <v>10</v>
      </c>
      <c r="C1744" s="8"/>
      <c r="D1744" s="8" t="s">
        <v>253</v>
      </c>
      <c r="E1744" s="8" t="s">
        <v>235</v>
      </c>
      <c r="F1744" s="8" t="s">
        <v>255</v>
      </c>
      <c r="G1744" s="8">
        <v>36.5</v>
      </c>
      <c r="H1744" s="10">
        <v>8057963264453</v>
      </c>
      <c r="I1744" s="11">
        <v>189</v>
      </c>
      <c r="J1744" s="11">
        <v>89.5</v>
      </c>
      <c r="K1744" s="9">
        <v>2</v>
      </c>
      <c r="L1744" s="8"/>
      <c r="M1744" s="4">
        <f>+L1744*J1744</f>
        <v>0</v>
      </c>
    </row>
    <row r="1745" spans="2:13" s="7" customFormat="1" ht="69.95" customHeight="1" x14ac:dyDescent="0.25">
      <c r="B1745" s="2" t="s">
        <v>10</v>
      </c>
      <c r="C1745" s="8"/>
      <c r="D1745" s="8" t="s">
        <v>253</v>
      </c>
      <c r="E1745" s="8" t="s">
        <v>235</v>
      </c>
      <c r="F1745" s="8" t="s">
        <v>255</v>
      </c>
      <c r="G1745" s="8">
        <v>37.5</v>
      </c>
      <c r="H1745" s="10">
        <v>8057963264477</v>
      </c>
      <c r="I1745" s="11">
        <v>189</v>
      </c>
      <c r="J1745" s="11">
        <v>89.5</v>
      </c>
      <c r="K1745" s="9">
        <v>1</v>
      </c>
      <c r="L1745" s="8"/>
      <c r="M1745" s="4">
        <f>+L1745*J1745</f>
        <v>0</v>
      </c>
    </row>
    <row r="1746" spans="2:13" s="7" customFormat="1" ht="69.95" customHeight="1" x14ac:dyDescent="0.25">
      <c r="B1746" s="2" t="s">
        <v>10</v>
      </c>
      <c r="C1746" s="8"/>
      <c r="D1746" s="8" t="s">
        <v>253</v>
      </c>
      <c r="E1746" s="8" t="s">
        <v>235</v>
      </c>
      <c r="F1746" s="8" t="s">
        <v>255</v>
      </c>
      <c r="G1746" s="8">
        <v>38</v>
      </c>
      <c r="H1746" s="10">
        <v>8057963264484</v>
      </c>
      <c r="I1746" s="11">
        <v>189</v>
      </c>
      <c r="J1746" s="11">
        <v>89.5</v>
      </c>
      <c r="K1746" s="9">
        <v>10</v>
      </c>
      <c r="L1746" s="8"/>
      <c r="M1746" s="4">
        <f>+L1746*J1746</f>
        <v>0</v>
      </c>
    </row>
    <row r="1747" spans="2:13" s="7" customFormat="1" ht="69.95" customHeight="1" x14ac:dyDescent="0.25">
      <c r="B1747" s="2" t="s">
        <v>10</v>
      </c>
      <c r="C1747" s="8"/>
      <c r="D1747" s="8" t="s">
        <v>253</v>
      </c>
      <c r="E1747" s="8" t="s">
        <v>235</v>
      </c>
      <c r="F1747" s="8" t="s">
        <v>255</v>
      </c>
      <c r="G1747" s="8">
        <v>39</v>
      </c>
      <c r="H1747" s="10">
        <v>8057963264507</v>
      </c>
      <c r="I1747" s="11">
        <v>189</v>
      </c>
      <c r="J1747" s="11">
        <v>89.5</v>
      </c>
      <c r="K1747" s="9">
        <v>20</v>
      </c>
      <c r="L1747" s="8"/>
      <c r="M1747" s="4">
        <f>+L1747*J1747</f>
        <v>0</v>
      </c>
    </row>
    <row r="1748" spans="2:13" s="7" customFormat="1" ht="69.95" customHeight="1" x14ac:dyDescent="0.25">
      <c r="B1748" s="2" t="s">
        <v>10</v>
      </c>
      <c r="C1748" s="8"/>
      <c r="D1748" s="8" t="s">
        <v>253</v>
      </c>
      <c r="E1748" s="8" t="s">
        <v>235</v>
      </c>
      <c r="F1748" s="8" t="s">
        <v>255</v>
      </c>
      <c r="G1748" s="8">
        <v>39.5</v>
      </c>
      <c r="H1748" s="10">
        <v>8057963264514</v>
      </c>
      <c r="I1748" s="11">
        <v>189</v>
      </c>
      <c r="J1748" s="11">
        <v>89.5</v>
      </c>
      <c r="K1748" s="9">
        <v>36</v>
      </c>
      <c r="L1748" s="8"/>
      <c r="M1748" s="4">
        <f>+L1748*J1748</f>
        <v>0</v>
      </c>
    </row>
    <row r="1749" spans="2:13" s="7" customFormat="1" ht="69.95" customHeight="1" x14ac:dyDescent="0.25">
      <c r="B1749" s="2" t="s">
        <v>10</v>
      </c>
      <c r="C1749" s="8"/>
      <c r="D1749" s="8" t="s">
        <v>253</v>
      </c>
      <c r="E1749" s="8" t="s">
        <v>235</v>
      </c>
      <c r="F1749" s="8" t="s">
        <v>255</v>
      </c>
      <c r="G1749" s="8">
        <v>40</v>
      </c>
      <c r="H1749" s="10">
        <v>8057963264521</v>
      </c>
      <c r="I1749" s="11">
        <v>189</v>
      </c>
      <c r="J1749" s="11">
        <v>89.5</v>
      </c>
      <c r="K1749" s="9">
        <v>28</v>
      </c>
      <c r="L1749" s="8"/>
      <c r="M1749" s="4">
        <f>+L1749*J1749</f>
        <v>0</v>
      </c>
    </row>
    <row r="1750" spans="2:13" s="7" customFormat="1" ht="69.95" customHeight="1" x14ac:dyDescent="0.25">
      <c r="B1750" s="2" t="s">
        <v>10</v>
      </c>
      <c r="C1750" s="8"/>
      <c r="D1750" s="8" t="s">
        <v>253</v>
      </c>
      <c r="E1750" s="8" t="s">
        <v>235</v>
      </c>
      <c r="F1750" s="8" t="s">
        <v>255</v>
      </c>
      <c r="G1750" s="8">
        <v>40.5</v>
      </c>
      <c r="H1750" s="10">
        <v>8057963264538</v>
      </c>
      <c r="I1750" s="11">
        <v>189</v>
      </c>
      <c r="J1750" s="11">
        <v>89.5</v>
      </c>
      <c r="K1750" s="9">
        <v>33</v>
      </c>
      <c r="L1750" s="8"/>
      <c r="M1750" s="4">
        <f>+L1750*J1750</f>
        <v>0</v>
      </c>
    </row>
    <row r="1751" spans="2:13" s="7" customFormat="1" ht="69.95" customHeight="1" x14ac:dyDescent="0.25">
      <c r="B1751" s="2" t="s">
        <v>10</v>
      </c>
      <c r="C1751" s="8"/>
      <c r="D1751" s="8" t="s">
        <v>253</v>
      </c>
      <c r="E1751" s="8" t="s">
        <v>235</v>
      </c>
      <c r="F1751" s="8" t="s">
        <v>255</v>
      </c>
      <c r="G1751" s="8">
        <v>41</v>
      </c>
      <c r="H1751" s="10">
        <v>8057963264545</v>
      </c>
      <c r="I1751" s="11">
        <v>189</v>
      </c>
      <c r="J1751" s="11">
        <v>89.5</v>
      </c>
      <c r="K1751" s="9">
        <v>30</v>
      </c>
      <c r="L1751" s="8"/>
      <c r="M1751" s="4">
        <f>+L1751*J1751</f>
        <v>0</v>
      </c>
    </row>
    <row r="1752" spans="2:13" s="7" customFormat="1" ht="69.95" customHeight="1" x14ac:dyDescent="0.25">
      <c r="B1752" s="2" t="s">
        <v>10</v>
      </c>
      <c r="C1752" s="8"/>
      <c r="D1752" s="8" t="s">
        <v>253</v>
      </c>
      <c r="E1752" s="8" t="s">
        <v>235</v>
      </c>
      <c r="F1752" s="8" t="s">
        <v>255</v>
      </c>
      <c r="G1752" s="8">
        <v>41.5</v>
      </c>
      <c r="H1752" s="10">
        <v>8057963264552</v>
      </c>
      <c r="I1752" s="11">
        <v>189</v>
      </c>
      <c r="J1752" s="11">
        <v>89.5</v>
      </c>
      <c r="K1752" s="9">
        <v>5</v>
      </c>
      <c r="L1752" s="8"/>
      <c r="M1752" s="4">
        <f>+L1752*J1752</f>
        <v>0</v>
      </c>
    </row>
    <row r="1753" spans="2:13" s="7" customFormat="1" ht="69.95" customHeight="1" x14ac:dyDescent="0.25">
      <c r="B1753" s="2" t="s">
        <v>10</v>
      </c>
      <c r="C1753" s="8"/>
      <c r="D1753" s="8" t="s">
        <v>253</v>
      </c>
      <c r="E1753" s="8" t="s">
        <v>235</v>
      </c>
      <c r="F1753" s="8" t="s">
        <v>255</v>
      </c>
      <c r="G1753" s="8">
        <v>42</v>
      </c>
      <c r="H1753" s="10">
        <v>8057963264569</v>
      </c>
      <c r="I1753" s="11">
        <v>189</v>
      </c>
      <c r="J1753" s="11">
        <v>89.5</v>
      </c>
      <c r="K1753" s="9">
        <v>7</v>
      </c>
      <c r="L1753" s="8"/>
      <c r="M1753" s="4">
        <f>+L1753*J1753</f>
        <v>0</v>
      </c>
    </row>
    <row r="1754" spans="2:13" s="7" customFormat="1" ht="69.95" customHeight="1" x14ac:dyDescent="0.25">
      <c r="B1754" s="2" t="s">
        <v>10</v>
      </c>
      <c r="C1754" s="8"/>
      <c r="D1754" s="8" t="s">
        <v>256</v>
      </c>
      <c r="E1754" s="8" t="s">
        <v>235</v>
      </c>
      <c r="F1754" s="8" t="s">
        <v>257</v>
      </c>
      <c r="G1754" s="8">
        <v>37</v>
      </c>
      <c r="H1754" s="10">
        <v>8057963262350</v>
      </c>
      <c r="I1754" s="11">
        <v>169</v>
      </c>
      <c r="J1754" s="11">
        <v>77</v>
      </c>
      <c r="K1754" s="9">
        <v>1</v>
      </c>
      <c r="L1754" s="8"/>
      <c r="M1754" s="4">
        <f>+L1754*J1754</f>
        <v>0</v>
      </c>
    </row>
    <row r="1755" spans="2:13" s="7" customFormat="1" ht="69.95" customHeight="1" x14ac:dyDescent="0.25">
      <c r="B1755" s="2" t="s">
        <v>10</v>
      </c>
      <c r="C1755" s="8"/>
      <c r="D1755" s="8" t="s">
        <v>256</v>
      </c>
      <c r="E1755" s="8" t="s">
        <v>235</v>
      </c>
      <c r="F1755" s="8" t="s">
        <v>257</v>
      </c>
      <c r="G1755" s="8">
        <v>37.5</v>
      </c>
      <c r="H1755" s="10">
        <v>8057963262367</v>
      </c>
      <c r="I1755" s="11">
        <v>169</v>
      </c>
      <c r="J1755" s="11">
        <v>77</v>
      </c>
      <c r="K1755" s="9">
        <v>1</v>
      </c>
      <c r="L1755" s="8"/>
      <c r="M1755" s="4">
        <f>+L1755*J1755</f>
        <v>0</v>
      </c>
    </row>
    <row r="1756" spans="2:13" s="7" customFormat="1" ht="69.95" customHeight="1" x14ac:dyDescent="0.25">
      <c r="B1756" s="2" t="s">
        <v>10</v>
      </c>
      <c r="C1756" s="8"/>
      <c r="D1756" s="8" t="s">
        <v>256</v>
      </c>
      <c r="E1756" s="8" t="s">
        <v>235</v>
      </c>
      <c r="F1756" s="8" t="s">
        <v>257</v>
      </c>
      <c r="G1756" s="8">
        <v>41.5</v>
      </c>
      <c r="H1756" s="10">
        <v>8057963262442</v>
      </c>
      <c r="I1756" s="11">
        <v>169</v>
      </c>
      <c r="J1756" s="11">
        <v>77</v>
      </c>
      <c r="K1756" s="9">
        <v>10</v>
      </c>
      <c r="L1756" s="8"/>
      <c r="M1756" s="4">
        <f>+L1756*J1756</f>
        <v>0</v>
      </c>
    </row>
    <row r="1757" spans="2:13" s="7" customFormat="1" ht="69.95" customHeight="1" x14ac:dyDescent="0.25">
      <c r="B1757" s="2" t="s">
        <v>10</v>
      </c>
      <c r="C1757" s="8"/>
      <c r="D1757" s="8" t="s">
        <v>256</v>
      </c>
      <c r="E1757" s="8" t="s">
        <v>235</v>
      </c>
      <c r="F1757" s="8" t="s">
        <v>257</v>
      </c>
      <c r="G1757" s="8">
        <v>42</v>
      </c>
      <c r="H1757" s="10">
        <v>8057963262459</v>
      </c>
      <c r="I1757" s="11">
        <v>169</v>
      </c>
      <c r="J1757" s="11">
        <v>77</v>
      </c>
      <c r="K1757" s="9">
        <v>6</v>
      </c>
      <c r="L1757" s="8"/>
      <c r="M1757" s="4">
        <f>+L1757*J1757</f>
        <v>0</v>
      </c>
    </row>
    <row r="1758" spans="2:13" s="7" customFormat="1" ht="69.95" customHeight="1" x14ac:dyDescent="0.25">
      <c r="B1758" s="2" t="s">
        <v>10</v>
      </c>
      <c r="C1758" s="8"/>
      <c r="D1758" s="8" t="s">
        <v>256</v>
      </c>
      <c r="E1758" s="8" t="s">
        <v>235</v>
      </c>
      <c r="F1758" s="8" t="s">
        <v>257</v>
      </c>
      <c r="G1758" s="8">
        <v>42.5</v>
      </c>
      <c r="H1758" s="10">
        <v>8057963262466</v>
      </c>
      <c r="I1758" s="11">
        <v>169</v>
      </c>
      <c r="J1758" s="11">
        <v>77</v>
      </c>
      <c r="K1758" s="9">
        <v>11</v>
      </c>
      <c r="L1758" s="8"/>
      <c r="M1758" s="4">
        <f>+L1758*J1758</f>
        <v>0</v>
      </c>
    </row>
    <row r="1759" spans="2:13" s="7" customFormat="1" ht="69.95" customHeight="1" x14ac:dyDescent="0.25">
      <c r="B1759" s="2" t="s">
        <v>10</v>
      </c>
      <c r="C1759" s="8"/>
      <c r="D1759" s="8" t="s">
        <v>256</v>
      </c>
      <c r="E1759" s="8" t="s">
        <v>235</v>
      </c>
      <c r="F1759" s="8" t="s">
        <v>257</v>
      </c>
      <c r="G1759" s="8">
        <v>43.5</v>
      </c>
      <c r="H1759" s="10">
        <v>8057963262480</v>
      </c>
      <c r="I1759" s="11">
        <v>169</v>
      </c>
      <c r="J1759" s="11">
        <v>77</v>
      </c>
      <c r="K1759" s="9">
        <v>14</v>
      </c>
      <c r="L1759" s="8"/>
      <c r="M1759" s="4">
        <f>+L1759*J1759</f>
        <v>0</v>
      </c>
    </row>
    <row r="1760" spans="2:13" s="7" customFormat="1" ht="69.95" customHeight="1" x14ac:dyDescent="0.25">
      <c r="B1760" s="2" t="s">
        <v>10</v>
      </c>
      <c r="C1760" s="8"/>
      <c r="D1760" s="8" t="s">
        <v>256</v>
      </c>
      <c r="E1760" s="8" t="s">
        <v>235</v>
      </c>
      <c r="F1760" s="8" t="s">
        <v>257</v>
      </c>
      <c r="G1760" s="8">
        <v>44</v>
      </c>
      <c r="H1760" s="10">
        <v>8057963262497</v>
      </c>
      <c r="I1760" s="11">
        <v>169</v>
      </c>
      <c r="J1760" s="11">
        <v>77</v>
      </c>
      <c r="K1760" s="9">
        <v>14</v>
      </c>
      <c r="L1760" s="8"/>
      <c r="M1760" s="4">
        <f>+L1760*J1760</f>
        <v>0</v>
      </c>
    </row>
    <row r="1761" spans="2:13" s="7" customFormat="1" ht="69.95" customHeight="1" x14ac:dyDescent="0.25">
      <c r="B1761" s="2" t="s">
        <v>10</v>
      </c>
      <c r="C1761" s="8"/>
      <c r="D1761" s="8" t="s">
        <v>256</v>
      </c>
      <c r="E1761" s="8" t="s">
        <v>235</v>
      </c>
      <c r="F1761" s="8" t="s">
        <v>257</v>
      </c>
      <c r="G1761" s="8">
        <v>44.5</v>
      </c>
      <c r="H1761" s="10">
        <v>8057963262503</v>
      </c>
      <c r="I1761" s="11">
        <v>169</v>
      </c>
      <c r="J1761" s="11">
        <v>77</v>
      </c>
      <c r="K1761" s="9">
        <v>4</v>
      </c>
      <c r="L1761" s="8"/>
      <c r="M1761" s="4">
        <f>+L1761*J1761</f>
        <v>0</v>
      </c>
    </row>
    <row r="1762" spans="2:13" s="7" customFormat="1" ht="69.95" customHeight="1" x14ac:dyDescent="0.25">
      <c r="B1762" s="2" t="s">
        <v>10</v>
      </c>
      <c r="C1762" s="8"/>
      <c r="D1762" s="8" t="s">
        <v>256</v>
      </c>
      <c r="E1762" s="8" t="s">
        <v>235</v>
      </c>
      <c r="F1762" s="8" t="s">
        <v>257</v>
      </c>
      <c r="G1762" s="8">
        <v>45</v>
      </c>
      <c r="H1762" s="10">
        <v>8057963262510</v>
      </c>
      <c r="I1762" s="11">
        <v>169</v>
      </c>
      <c r="J1762" s="11">
        <v>77</v>
      </c>
      <c r="K1762" s="9">
        <v>13</v>
      </c>
      <c r="L1762" s="8"/>
      <c r="M1762" s="4">
        <f>+L1762*J1762</f>
        <v>0</v>
      </c>
    </row>
    <row r="1763" spans="2:13" s="7" customFormat="1" ht="69.95" customHeight="1" x14ac:dyDescent="0.25">
      <c r="B1763" s="2" t="s">
        <v>10</v>
      </c>
      <c r="C1763" s="8"/>
      <c r="D1763" s="8" t="s">
        <v>256</v>
      </c>
      <c r="E1763" s="8" t="s">
        <v>235</v>
      </c>
      <c r="F1763" s="8" t="s">
        <v>257</v>
      </c>
      <c r="G1763" s="8">
        <v>45.5</v>
      </c>
      <c r="H1763" s="10">
        <v>8057963262527</v>
      </c>
      <c r="I1763" s="11">
        <v>169</v>
      </c>
      <c r="J1763" s="11">
        <v>77</v>
      </c>
      <c r="K1763" s="9">
        <v>3</v>
      </c>
      <c r="L1763" s="8"/>
      <c r="M1763" s="4">
        <f>+L1763*J1763</f>
        <v>0</v>
      </c>
    </row>
    <row r="1764" spans="2:13" s="7" customFormat="1" ht="69.95" customHeight="1" x14ac:dyDescent="0.25">
      <c r="B1764" s="2" t="s">
        <v>10</v>
      </c>
      <c r="C1764" s="8"/>
      <c r="D1764" s="8" t="s">
        <v>256</v>
      </c>
      <c r="E1764" s="8" t="s">
        <v>235</v>
      </c>
      <c r="F1764" s="8" t="s">
        <v>257</v>
      </c>
      <c r="G1764" s="8">
        <v>46</v>
      </c>
      <c r="H1764" s="10">
        <v>8057963262534</v>
      </c>
      <c r="I1764" s="11">
        <v>169</v>
      </c>
      <c r="J1764" s="11">
        <v>77</v>
      </c>
      <c r="K1764" s="9">
        <v>4</v>
      </c>
      <c r="L1764" s="8"/>
      <c r="M1764" s="4">
        <f>+L1764*J1764</f>
        <v>0</v>
      </c>
    </row>
    <row r="1765" spans="2:13" s="7" customFormat="1" ht="69.95" customHeight="1" x14ac:dyDescent="0.25">
      <c r="B1765" s="2" t="s">
        <v>10</v>
      </c>
      <c r="C1765" s="8"/>
      <c r="D1765" s="8" t="s">
        <v>256</v>
      </c>
      <c r="E1765" s="8" t="s">
        <v>235</v>
      </c>
      <c r="F1765" s="8" t="s">
        <v>257</v>
      </c>
      <c r="G1765" s="8">
        <v>46.5</v>
      </c>
      <c r="H1765" s="10">
        <v>8057963262541</v>
      </c>
      <c r="I1765" s="11">
        <v>169</v>
      </c>
      <c r="J1765" s="11">
        <v>77</v>
      </c>
      <c r="K1765" s="9">
        <v>3</v>
      </c>
      <c r="L1765" s="8"/>
      <c r="M1765" s="4">
        <f>+L1765*J1765</f>
        <v>0</v>
      </c>
    </row>
    <row r="1766" spans="2:13" s="7" customFormat="1" ht="69.95" customHeight="1" x14ac:dyDescent="0.25">
      <c r="B1766" s="2" t="s">
        <v>10</v>
      </c>
      <c r="C1766" s="8"/>
      <c r="D1766" s="8" t="s">
        <v>256</v>
      </c>
      <c r="E1766" s="8" t="s">
        <v>235</v>
      </c>
      <c r="F1766" s="8" t="s">
        <v>258</v>
      </c>
      <c r="G1766" s="8">
        <v>40</v>
      </c>
      <c r="H1766" s="10">
        <v>8057963262657</v>
      </c>
      <c r="I1766" s="11">
        <v>169</v>
      </c>
      <c r="J1766" s="11">
        <v>77</v>
      </c>
      <c r="K1766" s="9">
        <v>3</v>
      </c>
      <c r="L1766" s="8"/>
      <c r="M1766" s="4">
        <f>+L1766*J1766</f>
        <v>0</v>
      </c>
    </row>
    <row r="1767" spans="2:13" s="7" customFormat="1" ht="69.95" customHeight="1" x14ac:dyDescent="0.25">
      <c r="B1767" s="2" t="s">
        <v>10</v>
      </c>
      <c r="C1767" s="8"/>
      <c r="D1767" s="8" t="s">
        <v>256</v>
      </c>
      <c r="E1767" s="8" t="s">
        <v>235</v>
      </c>
      <c r="F1767" s="8" t="s">
        <v>258</v>
      </c>
      <c r="G1767" s="8">
        <v>40.5</v>
      </c>
      <c r="H1767" s="10">
        <v>8057963262664</v>
      </c>
      <c r="I1767" s="11">
        <v>169</v>
      </c>
      <c r="J1767" s="11">
        <v>77</v>
      </c>
      <c r="K1767" s="9">
        <v>8</v>
      </c>
      <c r="L1767" s="8"/>
      <c r="M1767" s="4">
        <f>+L1767*J1767</f>
        <v>0</v>
      </c>
    </row>
    <row r="1768" spans="2:13" s="7" customFormat="1" ht="69.95" customHeight="1" x14ac:dyDescent="0.25">
      <c r="B1768" s="2" t="s">
        <v>10</v>
      </c>
      <c r="C1768" s="8"/>
      <c r="D1768" s="8" t="s">
        <v>256</v>
      </c>
      <c r="E1768" s="8" t="s">
        <v>235</v>
      </c>
      <c r="F1768" s="8" t="s">
        <v>258</v>
      </c>
      <c r="G1768" s="8">
        <v>41</v>
      </c>
      <c r="H1768" s="10">
        <v>8057963262671</v>
      </c>
      <c r="I1768" s="11">
        <v>169</v>
      </c>
      <c r="J1768" s="11">
        <v>77</v>
      </c>
      <c r="K1768" s="9">
        <v>10</v>
      </c>
      <c r="L1768" s="8"/>
      <c r="M1768" s="4">
        <f>+L1768*J1768</f>
        <v>0</v>
      </c>
    </row>
    <row r="1769" spans="2:13" s="7" customFormat="1" ht="69.95" customHeight="1" x14ac:dyDescent="0.25">
      <c r="B1769" s="2" t="s">
        <v>10</v>
      </c>
      <c r="C1769" s="8"/>
      <c r="D1769" s="8" t="s">
        <v>256</v>
      </c>
      <c r="E1769" s="8" t="s">
        <v>235</v>
      </c>
      <c r="F1769" s="8" t="s">
        <v>258</v>
      </c>
      <c r="G1769" s="8">
        <v>41.5</v>
      </c>
      <c r="H1769" s="10">
        <v>8057963262688</v>
      </c>
      <c r="I1769" s="11">
        <v>169</v>
      </c>
      <c r="J1769" s="11">
        <v>77</v>
      </c>
      <c r="K1769" s="9">
        <v>10</v>
      </c>
      <c r="L1769" s="8"/>
      <c r="M1769" s="4">
        <f>+L1769*J1769</f>
        <v>0</v>
      </c>
    </row>
    <row r="1770" spans="2:13" s="7" customFormat="1" ht="69.95" customHeight="1" x14ac:dyDescent="0.25">
      <c r="B1770" s="2" t="s">
        <v>10</v>
      </c>
      <c r="C1770" s="8"/>
      <c r="D1770" s="8" t="s">
        <v>256</v>
      </c>
      <c r="E1770" s="8" t="s">
        <v>235</v>
      </c>
      <c r="F1770" s="8" t="s">
        <v>258</v>
      </c>
      <c r="G1770" s="8">
        <v>42</v>
      </c>
      <c r="H1770" s="10">
        <v>8057963262695</v>
      </c>
      <c r="I1770" s="11">
        <v>169</v>
      </c>
      <c r="J1770" s="11">
        <v>77</v>
      </c>
      <c r="K1770" s="9">
        <v>6</v>
      </c>
      <c r="L1770" s="8"/>
      <c r="M1770" s="4">
        <f>+L1770*J1770</f>
        <v>0</v>
      </c>
    </row>
    <row r="1771" spans="2:13" s="7" customFormat="1" ht="69.95" customHeight="1" x14ac:dyDescent="0.25">
      <c r="B1771" s="2" t="s">
        <v>10</v>
      </c>
      <c r="C1771" s="8"/>
      <c r="D1771" s="8" t="s">
        <v>256</v>
      </c>
      <c r="E1771" s="8" t="s">
        <v>235</v>
      </c>
      <c r="F1771" s="8" t="s">
        <v>258</v>
      </c>
      <c r="G1771" s="8">
        <v>42.5</v>
      </c>
      <c r="H1771" s="10">
        <v>8057963262701</v>
      </c>
      <c r="I1771" s="11">
        <v>169</v>
      </c>
      <c r="J1771" s="11">
        <v>77</v>
      </c>
      <c r="K1771" s="9">
        <v>11</v>
      </c>
      <c r="L1771" s="8"/>
      <c r="M1771" s="4">
        <f>+L1771*J1771</f>
        <v>0</v>
      </c>
    </row>
    <row r="1772" spans="2:13" s="7" customFormat="1" ht="69.95" customHeight="1" x14ac:dyDescent="0.25">
      <c r="B1772" s="2" t="s">
        <v>10</v>
      </c>
      <c r="C1772" s="8"/>
      <c r="D1772" s="8" t="s">
        <v>256</v>
      </c>
      <c r="E1772" s="8" t="s">
        <v>235</v>
      </c>
      <c r="F1772" s="8" t="s">
        <v>258</v>
      </c>
      <c r="G1772" s="8">
        <v>43</v>
      </c>
      <c r="H1772" s="10">
        <v>8057963262718</v>
      </c>
      <c r="I1772" s="11">
        <v>169</v>
      </c>
      <c r="J1772" s="11">
        <v>77</v>
      </c>
      <c r="K1772" s="9">
        <v>6</v>
      </c>
      <c r="L1772" s="8"/>
      <c r="M1772" s="4">
        <f>+L1772*J1772</f>
        <v>0</v>
      </c>
    </row>
    <row r="1773" spans="2:13" s="7" customFormat="1" ht="69.95" customHeight="1" x14ac:dyDescent="0.25">
      <c r="B1773" s="2" t="s">
        <v>10</v>
      </c>
      <c r="C1773" s="8"/>
      <c r="D1773" s="8" t="s">
        <v>256</v>
      </c>
      <c r="E1773" s="8" t="s">
        <v>235</v>
      </c>
      <c r="F1773" s="8" t="s">
        <v>258</v>
      </c>
      <c r="G1773" s="8">
        <v>43.5</v>
      </c>
      <c r="H1773" s="10">
        <v>8057963262725</v>
      </c>
      <c r="I1773" s="11">
        <v>169</v>
      </c>
      <c r="J1773" s="11">
        <v>77</v>
      </c>
      <c r="K1773" s="9">
        <v>14</v>
      </c>
      <c r="L1773" s="8"/>
      <c r="M1773" s="4">
        <f>+L1773*J1773</f>
        <v>0</v>
      </c>
    </row>
    <row r="1774" spans="2:13" s="7" customFormat="1" ht="69.95" customHeight="1" x14ac:dyDescent="0.25">
      <c r="B1774" s="2" t="s">
        <v>10</v>
      </c>
      <c r="C1774" s="8"/>
      <c r="D1774" s="8" t="s">
        <v>256</v>
      </c>
      <c r="E1774" s="8" t="s">
        <v>235</v>
      </c>
      <c r="F1774" s="8" t="s">
        <v>258</v>
      </c>
      <c r="G1774" s="8">
        <v>44</v>
      </c>
      <c r="H1774" s="10">
        <v>8057963262732</v>
      </c>
      <c r="I1774" s="11">
        <v>169</v>
      </c>
      <c r="J1774" s="11">
        <v>77</v>
      </c>
      <c r="K1774" s="9">
        <v>14</v>
      </c>
      <c r="L1774" s="8"/>
      <c r="M1774" s="4">
        <f>+L1774*J1774</f>
        <v>0</v>
      </c>
    </row>
    <row r="1775" spans="2:13" s="7" customFormat="1" ht="69.95" customHeight="1" x14ac:dyDescent="0.25">
      <c r="B1775" s="2" t="s">
        <v>10</v>
      </c>
      <c r="C1775" s="8"/>
      <c r="D1775" s="8" t="s">
        <v>256</v>
      </c>
      <c r="E1775" s="8" t="s">
        <v>235</v>
      </c>
      <c r="F1775" s="8" t="s">
        <v>258</v>
      </c>
      <c r="G1775" s="8">
        <v>44.5</v>
      </c>
      <c r="H1775" s="10">
        <v>8057963262749</v>
      </c>
      <c r="I1775" s="11">
        <v>169</v>
      </c>
      <c r="J1775" s="11">
        <v>77</v>
      </c>
      <c r="K1775" s="9">
        <v>4</v>
      </c>
      <c r="L1775" s="8"/>
      <c r="M1775" s="4">
        <f>+L1775*J1775</f>
        <v>0</v>
      </c>
    </row>
    <row r="1776" spans="2:13" s="7" customFormat="1" ht="69.95" customHeight="1" x14ac:dyDescent="0.25">
      <c r="B1776" s="2" t="s">
        <v>10</v>
      </c>
      <c r="C1776" s="8"/>
      <c r="D1776" s="8" t="s">
        <v>256</v>
      </c>
      <c r="E1776" s="8" t="s">
        <v>235</v>
      </c>
      <c r="F1776" s="8" t="s">
        <v>258</v>
      </c>
      <c r="G1776" s="8">
        <v>45</v>
      </c>
      <c r="H1776" s="10">
        <v>8057963262756</v>
      </c>
      <c r="I1776" s="11">
        <v>169</v>
      </c>
      <c r="J1776" s="11">
        <v>77</v>
      </c>
      <c r="K1776" s="9">
        <v>13</v>
      </c>
      <c r="L1776" s="8"/>
      <c r="M1776" s="4">
        <f>+L1776*J1776</f>
        <v>0</v>
      </c>
    </row>
    <row r="1777" spans="2:13" s="7" customFormat="1" ht="69.95" customHeight="1" x14ac:dyDescent="0.25">
      <c r="B1777" s="2" t="s">
        <v>10</v>
      </c>
      <c r="C1777" s="8"/>
      <c r="D1777" s="8" t="s">
        <v>256</v>
      </c>
      <c r="E1777" s="8" t="s">
        <v>235</v>
      </c>
      <c r="F1777" s="8" t="s">
        <v>258</v>
      </c>
      <c r="G1777" s="8">
        <v>45.5</v>
      </c>
      <c r="H1777" s="10">
        <v>8057963262763</v>
      </c>
      <c r="I1777" s="11">
        <v>169</v>
      </c>
      <c r="J1777" s="11">
        <v>77</v>
      </c>
      <c r="K1777" s="9">
        <v>3</v>
      </c>
      <c r="L1777" s="8"/>
      <c r="M1777" s="4">
        <f>+L1777*J1777</f>
        <v>0</v>
      </c>
    </row>
    <row r="1778" spans="2:13" s="7" customFormat="1" ht="69.95" customHeight="1" x14ac:dyDescent="0.25">
      <c r="B1778" s="2" t="s">
        <v>10</v>
      </c>
      <c r="C1778" s="8"/>
      <c r="D1778" s="8" t="s">
        <v>256</v>
      </c>
      <c r="E1778" s="8" t="s">
        <v>235</v>
      </c>
      <c r="F1778" s="8" t="s">
        <v>258</v>
      </c>
      <c r="G1778" s="8">
        <v>46</v>
      </c>
      <c r="H1778" s="10">
        <v>8057963262770</v>
      </c>
      <c r="I1778" s="11">
        <v>169</v>
      </c>
      <c r="J1778" s="11">
        <v>77</v>
      </c>
      <c r="K1778" s="9">
        <v>4</v>
      </c>
      <c r="L1778" s="8"/>
      <c r="M1778" s="4">
        <f>+L1778*J1778</f>
        <v>0</v>
      </c>
    </row>
    <row r="1779" spans="2:13" s="7" customFormat="1" ht="69.95" customHeight="1" x14ac:dyDescent="0.25">
      <c r="B1779" s="2" t="s">
        <v>10</v>
      </c>
      <c r="C1779" s="8"/>
      <c r="D1779" s="8" t="s">
        <v>256</v>
      </c>
      <c r="E1779" s="8" t="s">
        <v>235</v>
      </c>
      <c r="F1779" s="8" t="s">
        <v>258</v>
      </c>
      <c r="G1779" s="8">
        <v>46.5</v>
      </c>
      <c r="H1779" s="10">
        <v>8057963262787</v>
      </c>
      <c r="I1779" s="11">
        <v>169</v>
      </c>
      <c r="J1779" s="11">
        <v>77</v>
      </c>
      <c r="K1779" s="9">
        <v>3</v>
      </c>
      <c r="L1779" s="8"/>
      <c r="M1779" s="4">
        <f>+L1779*J1779</f>
        <v>0</v>
      </c>
    </row>
    <row r="1780" spans="2:13" s="7" customFormat="1" ht="69.95" customHeight="1" x14ac:dyDescent="0.25">
      <c r="B1780" s="2" t="s">
        <v>10</v>
      </c>
      <c r="C1780" s="8"/>
      <c r="D1780" s="8" t="s">
        <v>256</v>
      </c>
      <c r="E1780" s="8" t="s">
        <v>235</v>
      </c>
      <c r="F1780" s="8" t="s">
        <v>258</v>
      </c>
      <c r="G1780" s="8">
        <v>47</v>
      </c>
      <c r="H1780" s="10">
        <v>8057963262794</v>
      </c>
      <c r="I1780" s="11">
        <v>169</v>
      </c>
      <c r="J1780" s="11">
        <v>77</v>
      </c>
      <c r="K1780" s="9">
        <v>1</v>
      </c>
      <c r="L1780" s="8"/>
      <c r="M1780" s="4">
        <f>+L1780*J1780</f>
        <v>0</v>
      </c>
    </row>
    <row r="1781" spans="2:13" s="7" customFormat="1" ht="69.95" customHeight="1" x14ac:dyDescent="0.25">
      <c r="B1781" s="2" t="s">
        <v>10</v>
      </c>
      <c r="C1781" s="8"/>
      <c r="D1781" s="8" t="s">
        <v>256</v>
      </c>
      <c r="E1781" s="8" t="s">
        <v>235</v>
      </c>
      <c r="F1781" s="8" t="s">
        <v>258</v>
      </c>
      <c r="G1781" s="8">
        <v>48</v>
      </c>
      <c r="H1781" s="10">
        <v>8057963262800</v>
      </c>
      <c r="I1781" s="11">
        <v>169</v>
      </c>
      <c r="J1781" s="11">
        <v>77</v>
      </c>
      <c r="K1781" s="9">
        <v>2</v>
      </c>
      <c r="L1781" s="8"/>
      <c r="M1781" s="4">
        <f>+L1781*J1781</f>
        <v>0</v>
      </c>
    </row>
    <row r="1782" spans="2:13" s="7" customFormat="1" ht="69.95" customHeight="1" x14ac:dyDescent="0.25">
      <c r="B1782" s="2" t="s">
        <v>10</v>
      </c>
      <c r="C1782" s="8"/>
      <c r="D1782" s="8" t="s">
        <v>256</v>
      </c>
      <c r="E1782" s="8" t="s">
        <v>235</v>
      </c>
      <c r="F1782" s="8" t="s">
        <v>259</v>
      </c>
      <c r="G1782" s="8">
        <v>38</v>
      </c>
      <c r="H1782" s="10">
        <v>8057963263098</v>
      </c>
      <c r="I1782" s="11">
        <v>169</v>
      </c>
      <c r="J1782" s="11">
        <v>77</v>
      </c>
      <c r="K1782" s="9">
        <v>1</v>
      </c>
      <c r="L1782" s="8"/>
      <c r="M1782" s="4">
        <f>+L1782*J1782</f>
        <v>0</v>
      </c>
    </row>
    <row r="1783" spans="2:13" s="7" customFormat="1" ht="69.95" customHeight="1" x14ac:dyDescent="0.25">
      <c r="B1783" s="2" t="s">
        <v>10</v>
      </c>
      <c r="C1783" s="8"/>
      <c r="D1783" s="8" t="s">
        <v>256</v>
      </c>
      <c r="E1783" s="8" t="s">
        <v>235</v>
      </c>
      <c r="F1783" s="8" t="s">
        <v>259</v>
      </c>
      <c r="G1783" s="8">
        <v>38.5</v>
      </c>
      <c r="H1783" s="10">
        <v>8057963263104</v>
      </c>
      <c r="I1783" s="11">
        <v>169</v>
      </c>
      <c r="J1783" s="11">
        <v>77</v>
      </c>
      <c r="K1783" s="9">
        <v>1</v>
      </c>
      <c r="L1783" s="8"/>
      <c r="M1783" s="4">
        <f>+L1783*J1783</f>
        <v>0</v>
      </c>
    </row>
    <row r="1784" spans="2:13" s="7" customFormat="1" ht="69.95" customHeight="1" x14ac:dyDescent="0.25">
      <c r="B1784" s="2" t="s">
        <v>10</v>
      </c>
      <c r="C1784" s="8"/>
      <c r="D1784" s="8" t="s">
        <v>256</v>
      </c>
      <c r="E1784" s="8" t="s">
        <v>235</v>
      </c>
      <c r="F1784" s="8" t="s">
        <v>259</v>
      </c>
      <c r="G1784" s="8">
        <v>44</v>
      </c>
      <c r="H1784" s="10">
        <v>8057963263210</v>
      </c>
      <c r="I1784" s="11">
        <v>169</v>
      </c>
      <c r="J1784" s="11">
        <v>77</v>
      </c>
      <c r="K1784" s="9">
        <v>14</v>
      </c>
      <c r="L1784" s="8"/>
      <c r="M1784" s="4">
        <f>+L1784*J1784</f>
        <v>0</v>
      </c>
    </row>
    <row r="1785" spans="2:13" s="7" customFormat="1" ht="69.95" customHeight="1" x14ac:dyDescent="0.25">
      <c r="B1785" s="2" t="s">
        <v>10</v>
      </c>
      <c r="C1785" s="8"/>
      <c r="D1785" s="8" t="s">
        <v>256</v>
      </c>
      <c r="E1785" s="8" t="s">
        <v>235</v>
      </c>
      <c r="F1785" s="8" t="s">
        <v>259</v>
      </c>
      <c r="G1785" s="8">
        <v>44.5</v>
      </c>
      <c r="H1785" s="10">
        <v>8057963263227</v>
      </c>
      <c r="I1785" s="11">
        <v>169</v>
      </c>
      <c r="J1785" s="11">
        <v>77</v>
      </c>
      <c r="K1785" s="9">
        <v>4</v>
      </c>
      <c r="L1785" s="8"/>
      <c r="M1785" s="4">
        <f>+L1785*J1785</f>
        <v>0</v>
      </c>
    </row>
    <row r="1786" spans="2:13" s="7" customFormat="1" ht="69.95" customHeight="1" x14ac:dyDescent="0.25">
      <c r="B1786" s="2" t="s">
        <v>10</v>
      </c>
      <c r="C1786" s="8"/>
      <c r="D1786" s="8" t="s">
        <v>256</v>
      </c>
      <c r="E1786" s="8" t="s">
        <v>235</v>
      </c>
      <c r="F1786" s="8" t="s">
        <v>259</v>
      </c>
      <c r="G1786" s="8">
        <v>45.5</v>
      </c>
      <c r="H1786" s="10">
        <v>8057963263241</v>
      </c>
      <c r="I1786" s="11">
        <v>169</v>
      </c>
      <c r="J1786" s="11">
        <v>77</v>
      </c>
      <c r="K1786" s="9">
        <v>3</v>
      </c>
      <c r="L1786" s="8"/>
      <c r="M1786" s="4">
        <f>+L1786*J1786</f>
        <v>0</v>
      </c>
    </row>
    <row r="1787" spans="2:13" s="7" customFormat="1" ht="69.95" customHeight="1" x14ac:dyDescent="0.25">
      <c r="B1787" s="2" t="s">
        <v>10</v>
      </c>
      <c r="C1787" s="8"/>
      <c r="D1787" s="8" t="s">
        <v>256</v>
      </c>
      <c r="E1787" s="8" t="s">
        <v>235</v>
      </c>
      <c r="F1787" s="8" t="s">
        <v>259</v>
      </c>
      <c r="G1787" s="8">
        <v>46</v>
      </c>
      <c r="H1787" s="10">
        <v>8057963263258</v>
      </c>
      <c r="I1787" s="11">
        <v>169</v>
      </c>
      <c r="J1787" s="11">
        <v>77</v>
      </c>
      <c r="K1787" s="9">
        <v>4</v>
      </c>
      <c r="L1787" s="8"/>
      <c r="M1787" s="4">
        <f>+L1787*J1787</f>
        <v>0</v>
      </c>
    </row>
    <row r="1788" spans="2:13" s="7" customFormat="1" ht="69.95" customHeight="1" x14ac:dyDescent="0.25">
      <c r="B1788" s="2" t="s">
        <v>10</v>
      </c>
      <c r="C1788" s="8"/>
      <c r="D1788" s="8" t="s">
        <v>256</v>
      </c>
      <c r="E1788" s="8" t="s">
        <v>235</v>
      </c>
      <c r="F1788" s="8" t="s">
        <v>259</v>
      </c>
      <c r="G1788" s="8">
        <v>46.5</v>
      </c>
      <c r="H1788" s="10">
        <v>8057963263265</v>
      </c>
      <c r="I1788" s="11">
        <v>169</v>
      </c>
      <c r="J1788" s="11">
        <v>77</v>
      </c>
      <c r="K1788" s="9">
        <v>3</v>
      </c>
      <c r="L1788" s="8"/>
      <c r="M1788" s="4">
        <f>+L1788*J1788</f>
        <v>0</v>
      </c>
    </row>
    <row r="1789" spans="2:13" s="7" customFormat="1" ht="69.95" customHeight="1" x14ac:dyDescent="0.25">
      <c r="B1789" s="2" t="s">
        <v>10</v>
      </c>
      <c r="C1789" s="8"/>
      <c r="D1789" s="8" t="s">
        <v>256</v>
      </c>
      <c r="E1789" s="8" t="s">
        <v>235</v>
      </c>
      <c r="F1789" s="8" t="s">
        <v>259</v>
      </c>
      <c r="G1789" s="8">
        <v>47</v>
      </c>
      <c r="H1789" s="10">
        <v>8057963263272</v>
      </c>
      <c r="I1789" s="11">
        <v>169</v>
      </c>
      <c r="J1789" s="11">
        <v>77</v>
      </c>
      <c r="K1789" s="9">
        <v>1</v>
      </c>
      <c r="L1789" s="8"/>
      <c r="M1789" s="4">
        <f>+L1789*J1789</f>
        <v>0</v>
      </c>
    </row>
    <row r="1790" spans="2:13" s="7" customFormat="1" ht="69.95" customHeight="1" x14ac:dyDescent="0.25">
      <c r="B1790" s="2" t="s">
        <v>10</v>
      </c>
      <c r="C1790" s="8"/>
      <c r="D1790" s="8" t="s">
        <v>256</v>
      </c>
      <c r="E1790" s="8" t="s">
        <v>235</v>
      </c>
      <c r="F1790" s="8" t="s">
        <v>259</v>
      </c>
      <c r="G1790" s="8">
        <v>48</v>
      </c>
      <c r="H1790" s="10">
        <v>8057963263289</v>
      </c>
      <c r="I1790" s="11">
        <v>169</v>
      </c>
      <c r="J1790" s="11">
        <v>77</v>
      </c>
      <c r="K1790" s="9">
        <v>2</v>
      </c>
      <c r="L1790" s="8"/>
      <c r="M1790" s="4">
        <f>+L1790*J1790</f>
        <v>0</v>
      </c>
    </row>
    <row r="1791" spans="2:13" s="7" customFormat="1" ht="69.95" customHeight="1" x14ac:dyDescent="0.25">
      <c r="B1791" s="2" t="s">
        <v>10</v>
      </c>
      <c r="C1791" s="8"/>
      <c r="D1791" s="8" t="s">
        <v>260</v>
      </c>
      <c r="E1791" s="8" t="s">
        <v>235</v>
      </c>
      <c r="F1791" s="8" t="s">
        <v>261</v>
      </c>
      <c r="G1791" s="8">
        <v>36.5</v>
      </c>
      <c r="H1791" s="10">
        <v>8057963263432</v>
      </c>
      <c r="I1791" s="11">
        <v>169</v>
      </c>
      <c r="J1791" s="11">
        <v>77</v>
      </c>
      <c r="K1791" s="9">
        <v>2</v>
      </c>
      <c r="L1791" s="8"/>
      <c r="M1791" s="4">
        <f>+L1791*J1791</f>
        <v>0</v>
      </c>
    </row>
    <row r="1792" spans="2:13" s="7" customFormat="1" ht="69.95" customHeight="1" x14ac:dyDescent="0.25">
      <c r="B1792" s="2" t="s">
        <v>10</v>
      </c>
      <c r="C1792" s="8"/>
      <c r="D1792" s="8" t="s">
        <v>260</v>
      </c>
      <c r="E1792" s="8" t="s">
        <v>235</v>
      </c>
      <c r="F1792" s="8" t="s">
        <v>261</v>
      </c>
      <c r="G1792" s="8">
        <v>37</v>
      </c>
      <c r="H1792" s="10">
        <v>8057963263449</v>
      </c>
      <c r="I1792" s="11">
        <v>169</v>
      </c>
      <c r="J1792" s="11">
        <v>77</v>
      </c>
      <c r="K1792" s="9">
        <v>7</v>
      </c>
      <c r="L1792" s="8"/>
      <c r="M1792" s="4">
        <f>+L1792*J1792</f>
        <v>0</v>
      </c>
    </row>
    <row r="1793" spans="2:13" s="7" customFormat="1" ht="69.95" customHeight="1" x14ac:dyDescent="0.25">
      <c r="B1793" s="2" t="s">
        <v>10</v>
      </c>
      <c r="C1793" s="8"/>
      <c r="D1793" s="8" t="s">
        <v>260</v>
      </c>
      <c r="E1793" s="8" t="s">
        <v>235</v>
      </c>
      <c r="F1793" s="8" t="s">
        <v>261</v>
      </c>
      <c r="G1793" s="8">
        <v>37.5</v>
      </c>
      <c r="H1793" s="10">
        <v>8057963263456</v>
      </c>
      <c r="I1793" s="11">
        <v>169</v>
      </c>
      <c r="J1793" s="11">
        <v>77</v>
      </c>
      <c r="K1793" s="9">
        <v>21</v>
      </c>
      <c r="L1793" s="8"/>
      <c r="M1793" s="4">
        <f>+L1793*J1793</f>
        <v>0</v>
      </c>
    </row>
    <row r="1794" spans="2:13" s="7" customFormat="1" ht="69.95" customHeight="1" x14ac:dyDescent="0.25">
      <c r="B1794" s="2" t="s">
        <v>10</v>
      </c>
      <c r="C1794" s="8"/>
      <c r="D1794" s="8" t="s">
        <v>260</v>
      </c>
      <c r="E1794" s="8" t="s">
        <v>235</v>
      </c>
      <c r="F1794" s="8" t="s">
        <v>261</v>
      </c>
      <c r="G1794" s="8">
        <v>38</v>
      </c>
      <c r="H1794" s="10">
        <v>8057963263463</v>
      </c>
      <c r="I1794" s="11">
        <v>169</v>
      </c>
      <c r="J1794" s="11">
        <v>77</v>
      </c>
      <c r="K1794" s="9">
        <v>32</v>
      </c>
      <c r="L1794" s="8"/>
      <c r="M1794" s="4">
        <f>+L1794*J1794</f>
        <v>0</v>
      </c>
    </row>
    <row r="1795" spans="2:13" s="7" customFormat="1" ht="69.95" customHeight="1" x14ac:dyDescent="0.25">
      <c r="B1795" s="2" t="s">
        <v>10</v>
      </c>
      <c r="C1795" s="8"/>
      <c r="D1795" s="8" t="s">
        <v>260</v>
      </c>
      <c r="E1795" s="8" t="s">
        <v>235</v>
      </c>
      <c r="F1795" s="8" t="s">
        <v>261</v>
      </c>
      <c r="G1795" s="8">
        <v>38.5</v>
      </c>
      <c r="H1795" s="10">
        <v>8057963263470</v>
      </c>
      <c r="I1795" s="11">
        <v>169</v>
      </c>
      <c r="J1795" s="11">
        <v>77</v>
      </c>
      <c r="K1795" s="9">
        <v>35</v>
      </c>
      <c r="L1795" s="8"/>
      <c r="M1795" s="4">
        <f>+L1795*J1795</f>
        <v>0</v>
      </c>
    </row>
    <row r="1796" spans="2:13" s="7" customFormat="1" ht="69.95" customHeight="1" x14ac:dyDescent="0.25">
      <c r="B1796" s="2" t="s">
        <v>10</v>
      </c>
      <c r="C1796" s="8"/>
      <c r="D1796" s="8" t="s">
        <v>260</v>
      </c>
      <c r="E1796" s="8" t="s">
        <v>235</v>
      </c>
      <c r="F1796" s="8" t="s">
        <v>261</v>
      </c>
      <c r="G1796" s="8">
        <v>39</v>
      </c>
      <c r="H1796" s="10">
        <v>8057963263487</v>
      </c>
      <c r="I1796" s="11">
        <v>169</v>
      </c>
      <c r="J1796" s="11">
        <v>77</v>
      </c>
      <c r="K1796" s="9">
        <v>38</v>
      </c>
      <c r="L1796" s="8"/>
      <c r="M1796" s="4">
        <f>+L1796*J1796</f>
        <v>0</v>
      </c>
    </row>
    <row r="1797" spans="2:13" s="7" customFormat="1" ht="69.95" customHeight="1" x14ac:dyDescent="0.25">
      <c r="B1797" s="2" t="s">
        <v>10</v>
      </c>
      <c r="C1797" s="8"/>
      <c r="D1797" s="8" t="s">
        <v>260</v>
      </c>
      <c r="E1797" s="8" t="s">
        <v>235</v>
      </c>
      <c r="F1797" s="8" t="s">
        <v>261</v>
      </c>
      <c r="G1797" s="8">
        <v>39.5</v>
      </c>
      <c r="H1797" s="10">
        <v>8057963263494</v>
      </c>
      <c r="I1797" s="11">
        <v>169</v>
      </c>
      <c r="J1797" s="11">
        <v>77</v>
      </c>
      <c r="K1797" s="9">
        <v>51</v>
      </c>
      <c r="L1797" s="8"/>
      <c r="M1797" s="4">
        <f>+L1797*J1797</f>
        <v>0</v>
      </c>
    </row>
    <row r="1798" spans="2:13" s="7" customFormat="1" ht="69.95" customHeight="1" x14ac:dyDescent="0.25">
      <c r="B1798" s="2" t="s">
        <v>10</v>
      </c>
      <c r="C1798" s="8"/>
      <c r="D1798" s="8" t="s">
        <v>260</v>
      </c>
      <c r="E1798" s="8" t="s">
        <v>235</v>
      </c>
      <c r="F1798" s="8" t="s">
        <v>261</v>
      </c>
      <c r="G1798" s="8">
        <v>40</v>
      </c>
      <c r="H1798" s="10">
        <v>8057963263500</v>
      </c>
      <c r="I1798" s="11">
        <v>169</v>
      </c>
      <c r="J1798" s="11">
        <v>77</v>
      </c>
      <c r="K1798" s="9">
        <v>48</v>
      </c>
      <c r="L1798" s="8"/>
      <c r="M1798" s="4">
        <f>+L1798*J1798</f>
        <v>0</v>
      </c>
    </row>
    <row r="1799" spans="2:13" s="7" customFormat="1" ht="69.95" customHeight="1" x14ac:dyDescent="0.25">
      <c r="B1799" s="2" t="s">
        <v>10</v>
      </c>
      <c r="C1799" s="8"/>
      <c r="D1799" s="8" t="s">
        <v>260</v>
      </c>
      <c r="E1799" s="8" t="s">
        <v>235</v>
      </c>
      <c r="F1799" s="8" t="s">
        <v>261</v>
      </c>
      <c r="G1799" s="8">
        <v>40.5</v>
      </c>
      <c r="H1799" s="10">
        <v>8057963263517</v>
      </c>
      <c r="I1799" s="11">
        <v>169</v>
      </c>
      <c r="J1799" s="11">
        <v>77</v>
      </c>
      <c r="K1799" s="9">
        <v>47</v>
      </c>
      <c r="L1799" s="8"/>
      <c r="M1799" s="4">
        <f>+L1799*J1799</f>
        <v>0</v>
      </c>
    </row>
    <row r="1800" spans="2:13" s="7" customFormat="1" ht="69.95" customHeight="1" x14ac:dyDescent="0.25">
      <c r="B1800" s="2" t="s">
        <v>10</v>
      </c>
      <c r="C1800" s="8"/>
      <c r="D1800" s="8" t="s">
        <v>260</v>
      </c>
      <c r="E1800" s="8" t="s">
        <v>235</v>
      </c>
      <c r="F1800" s="8" t="s">
        <v>261</v>
      </c>
      <c r="G1800" s="8">
        <v>41</v>
      </c>
      <c r="H1800" s="10">
        <v>8057963263524</v>
      </c>
      <c r="I1800" s="11">
        <v>169</v>
      </c>
      <c r="J1800" s="11">
        <v>77</v>
      </c>
      <c r="K1800" s="9">
        <v>28</v>
      </c>
      <c r="L1800" s="8"/>
      <c r="M1800" s="4">
        <f>+L1800*J1800</f>
        <v>0</v>
      </c>
    </row>
    <row r="1801" spans="2:13" s="7" customFormat="1" ht="69.95" customHeight="1" x14ac:dyDescent="0.25">
      <c r="B1801" s="2" t="s">
        <v>10</v>
      </c>
      <c r="C1801" s="8"/>
      <c r="D1801" s="8" t="s">
        <v>260</v>
      </c>
      <c r="E1801" s="8" t="s">
        <v>235</v>
      </c>
      <c r="F1801" s="8" t="s">
        <v>261</v>
      </c>
      <c r="G1801" s="8">
        <v>41.5</v>
      </c>
      <c r="H1801" s="10">
        <v>8057963263531</v>
      </c>
      <c r="I1801" s="11">
        <v>169</v>
      </c>
      <c r="J1801" s="11">
        <v>77</v>
      </c>
      <c r="K1801" s="9">
        <v>26</v>
      </c>
      <c r="L1801" s="8"/>
      <c r="M1801" s="4">
        <f>+L1801*J1801</f>
        <v>0</v>
      </c>
    </row>
    <row r="1802" spans="2:13" s="7" customFormat="1" ht="69.95" customHeight="1" x14ac:dyDescent="0.25">
      <c r="B1802" s="2" t="s">
        <v>10</v>
      </c>
      <c r="C1802" s="8"/>
      <c r="D1802" s="8" t="s">
        <v>260</v>
      </c>
      <c r="E1802" s="8" t="s">
        <v>235</v>
      </c>
      <c r="F1802" s="8" t="s">
        <v>261</v>
      </c>
      <c r="G1802" s="8">
        <v>42</v>
      </c>
      <c r="H1802" s="10">
        <v>8057963263548</v>
      </c>
      <c r="I1802" s="11">
        <v>169</v>
      </c>
      <c r="J1802" s="11">
        <v>77</v>
      </c>
      <c r="K1802" s="9">
        <v>18</v>
      </c>
      <c r="L1802" s="8"/>
      <c r="M1802" s="4">
        <f>+L1802*J1802</f>
        <v>0</v>
      </c>
    </row>
    <row r="1803" spans="2:13" s="7" customFormat="1" ht="69.95" customHeight="1" x14ac:dyDescent="0.25">
      <c r="B1803" s="2" t="s">
        <v>10</v>
      </c>
      <c r="C1803" s="8"/>
      <c r="D1803" s="8" t="s">
        <v>260</v>
      </c>
      <c r="E1803" s="8" t="s">
        <v>235</v>
      </c>
      <c r="F1803" s="8" t="s">
        <v>262</v>
      </c>
      <c r="G1803" s="8">
        <v>36</v>
      </c>
      <c r="H1803" s="10">
        <v>8057963263555</v>
      </c>
      <c r="I1803" s="11">
        <v>169</v>
      </c>
      <c r="J1803" s="11">
        <v>77</v>
      </c>
      <c r="K1803" s="9">
        <v>2</v>
      </c>
      <c r="L1803" s="8"/>
      <c r="M1803" s="4">
        <f>+L1803*J1803</f>
        <v>0</v>
      </c>
    </row>
    <row r="1804" spans="2:13" s="7" customFormat="1" ht="69.95" customHeight="1" x14ac:dyDescent="0.25">
      <c r="B1804" s="2" t="s">
        <v>10</v>
      </c>
      <c r="C1804" s="8"/>
      <c r="D1804" s="8" t="s">
        <v>260</v>
      </c>
      <c r="E1804" s="8" t="s">
        <v>235</v>
      </c>
      <c r="F1804" s="8" t="s">
        <v>262</v>
      </c>
      <c r="G1804" s="8">
        <v>36.5</v>
      </c>
      <c r="H1804" s="10">
        <v>8057963263562</v>
      </c>
      <c r="I1804" s="11">
        <v>169</v>
      </c>
      <c r="J1804" s="11">
        <v>77</v>
      </c>
      <c r="K1804" s="9">
        <v>2</v>
      </c>
      <c r="L1804" s="8"/>
      <c r="M1804" s="4">
        <f>+L1804*J1804</f>
        <v>0</v>
      </c>
    </row>
    <row r="1805" spans="2:13" s="7" customFormat="1" ht="69.95" customHeight="1" x14ac:dyDescent="0.25">
      <c r="B1805" s="2" t="s">
        <v>10</v>
      </c>
      <c r="C1805" s="8"/>
      <c r="D1805" s="8" t="s">
        <v>260</v>
      </c>
      <c r="E1805" s="8" t="s">
        <v>235</v>
      </c>
      <c r="F1805" s="8" t="s">
        <v>262</v>
      </c>
      <c r="G1805" s="8">
        <v>37</v>
      </c>
      <c r="H1805" s="10">
        <v>8057963263579</v>
      </c>
      <c r="I1805" s="11">
        <v>169</v>
      </c>
      <c r="J1805" s="11">
        <v>77</v>
      </c>
      <c r="K1805" s="9">
        <v>7</v>
      </c>
      <c r="L1805" s="8"/>
      <c r="M1805" s="4">
        <f>+L1805*J1805</f>
        <v>0</v>
      </c>
    </row>
    <row r="1806" spans="2:13" s="7" customFormat="1" ht="69.95" customHeight="1" x14ac:dyDescent="0.25">
      <c r="B1806" s="2" t="s">
        <v>10</v>
      </c>
      <c r="C1806" s="8"/>
      <c r="D1806" s="8" t="s">
        <v>260</v>
      </c>
      <c r="E1806" s="8" t="s">
        <v>235</v>
      </c>
      <c r="F1806" s="8" t="s">
        <v>262</v>
      </c>
      <c r="G1806" s="8">
        <v>37.5</v>
      </c>
      <c r="H1806" s="10">
        <v>8057963263586</v>
      </c>
      <c r="I1806" s="11">
        <v>169</v>
      </c>
      <c r="J1806" s="11">
        <v>77</v>
      </c>
      <c r="K1806" s="9">
        <v>21</v>
      </c>
      <c r="L1806" s="8"/>
      <c r="M1806" s="4">
        <f>+L1806*J1806</f>
        <v>0</v>
      </c>
    </row>
    <row r="1807" spans="2:13" s="7" customFormat="1" ht="69.95" customHeight="1" x14ac:dyDescent="0.25">
      <c r="B1807" s="2" t="s">
        <v>10</v>
      </c>
      <c r="C1807" s="8"/>
      <c r="D1807" s="8" t="s">
        <v>260</v>
      </c>
      <c r="E1807" s="8" t="s">
        <v>235</v>
      </c>
      <c r="F1807" s="8" t="s">
        <v>262</v>
      </c>
      <c r="G1807" s="8">
        <v>38</v>
      </c>
      <c r="H1807" s="10">
        <v>8057963263593</v>
      </c>
      <c r="I1807" s="11">
        <v>169</v>
      </c>
      <c r="J1807" s="11">
        <v>77</v>
      </c>
      <c r="K1807" s="9">
        <v>32</v>
      </c>
      <c r="L1807" s="8"/>
      <c r="M1807" s="4">
        <f>+L1807*J1807</f>
        <v>0</v>
      </c>
    </row>
    <row r="1808" spans="2:13" s="7" customFormat="1" ht="69.95" customHeight="1" x14ac:dyDescent="0.25">
      <c r="B1808" s="2" t="s">
        <v>10</v>
      </c>
      <c r="C1808" s="8"/>
      <c r="D1808" s="8" t="s">
        <v>260</v>
      </c>
      <c r="E1808" s="8" t="s">
        <v>235</v>
      </c>
      <c r="F1808" s="8" t="s">
        <v>262</v>
      </c>
      <c r="G1808" s="8">
        <v>38.5</v>
      </c>
      <c r="H1808" s="10">
        <v>8057963263609</v>
      </c>
      <c r="I1808" s="11">
        <v>169</v>
      </c>
      <c r="J1808" s="11">
        <v>77</v>
      </c>
      <c r="K1808" s="9">
        <v>35</v>
      </c>
      <c r="L1808" s="8"/>
      <c r="M1808" s="4">
        <f>+L1808*J1808</f>
        <v>0</v>
      </c>
    </row>
    <row r="1809" spans="2:13" s="7" customFormat="1" ht="69.95" customHeight="1" x14ac:dyDescent="0.25">
      <c r="B1809" s="2" t="s">
        <v>10</v>
      </c>
      <c r="C1809" s="8"/>
      <c r="D1809" s="8" t="s">
        <v>260</v>
      </c>
      <c r="E1809" s="8" t="s">
        <v>235</v>
      </c>
      <c r="F1809" s="8" t="s">
        <v>262</v>
      </c>
      <c r="G1809" s="8">
        <v>39</v>
      </c>
      <c r="H1809" s="10">
        <v>8057963263616</v>
      </c>
      <c r="I1809" s="11">
        <v>169</v>
      </c>
      <c r="J1809" s="11">
        <v>77</v>
      </c>
      <c r="K1809" s="9">
        <v>38</v>
      </c>
      <c r="L1809" s="8"/>
      <c r="M1809" s="4">
        <f>+L1809*J1809</f>
        <v>0</v>
      </c>
    </row>
    <row r="1810" spans="2:13" s="7" customFormat="1" ht="69.95" customHeight="1" x14ac:dyDescent="0.25">
      <c r="B1810" s="2" t="s">
        <v>10</v>
      </c>
      <c r="C1810" s="8"/>
      <c r="D1810" s="8" t="s">
        <v>260</v>
      </c>
      <c r="E1810" s="8" t="s">
        <v>235</v>
      </c>
      <c r="F1810" s="8" t="s">
        <v>262</v>
      </c>
      <c r="G1810" s="8">
        <v>39.5</v>
      </c>
      <c r="H1810" s="10">
        <v>8057963263623</v>
      </c>
      <c r="I1810" s="11">
        <v>169</v>
      </c>
      <c r="J1810" s="11">
        <v>77</v>
      </c>
      <c r="K1810" s="9">
        <v>51</v>
      </c>
      <c r="L1810" s="8"/>
      <c r="M1810" s="4">
        <f>+L1810*J1810</f>
        <v>0</v>
      </c>
    </row>
    <row r="1811" spans="2:13" s="7" customFormat="1" ht="69.95" customHeight="1" x14ac:dyDescent="0.25">
      <c r="B1811" s="2" t="s">
        <v>10</v>
      </c>
      <c r="C1811" s="8"/>
      <c r="D1811" s="8" t="s">
        <v>260</v>
      </c>
      <c r="E1811" s="8" t="s">
        <v>235</v>
      </c>
      <c r="F1811" s="8" t="s">
        <v>262</v>
      </c>
      <c r="G1811" s="8">
        <v>40</v>
      </c>
      <c r="H1811" s="10">
        <v>8057963263630</v>
      </c>
      <c r="I1811" s="11">
        <v>169</v>
      </c>
      <c r="J1811" s="11">
        <v>77</v>
      </c>
      <c r="K1811" s="9">
        <v>48</v>
      </c>
      <c r="L1811" s="8"/>
      <c r="M1811" s="4">
        <f>+L1811*J1811</f>
        <v>0</v>
      </c>
    </row>
    <row r="1812" spans="2:13" s="7" customFormat="1" ht="69.95" customHeight="1" x14ac:dyDescent="0.25">
      <c r="B1812" s="2" t="s">
        <v>10</v>
      </c>
      <c r="C1812" s="8"/>
      <c r="D1812" s="8" t="s">
        <v>260</v>
      </c>
      <c r="E1812" s="8" t="s">
        <v>235</v>
      </c>
      <c r="F1812" s="8" t="s">
        <v>262</v>
      </c>
      <c r="G1812" s="8">
        <v>40.5</v>
      </c>
      <c r="H1812" s="10">
        <v>8057963263647</v>
      </c>
      <c r="I1812" s="11">
        <v>169</v>
      </c>
      <c r="J1812" s="11">
        <v>77</v>
      </c>
      <c r="K1812" s="9">
        <v>47</v>
      </c>
      <c r="L1812" s="8"/>
      <c r="M1812" s="4">
        <f>+L1812*J1812</f>
        <v>0</v>
      </c>
    </row>
    <row r="1813" spans="2:13" s="7" customFormat="1" ht="69.95" customHeight="1" x14ac:dyDescent="0.25">
      <c r="B1813" s="2" t="s">
        <v>10</v>
      </c>
      <c r="C1813" s="8"/>
      <c r="D1813" s="8" t="s">
        <v>260</v>
      </c>
      <c r="E1813" s="8" t="s">
        <v>235</v>
      </c>
      <c r="F1813" s="8" t="s">
        <v>262</v>
      </c>
      <c r="G1813" s="8">
        <v>41</v>
      </c>
      <c r="H1813" s="10">
        <v>8057963263654</v>
      </c>
      <c r="I1813" s="11">
        <v>169</v>
      </c>
      <c r="J1813" s="11">
        <v>77</v>
      </c>
      <c r="K1813" s="9">
        <v>28</v>
      </c>
      <c r="L1813" s="8"/>
      <c r="M1813" s="4">
        <f>+L1813*J1813</f>
        <v>0</v>
      </c>
    </row>
    <row r="1814" spans="2:13" s="7" customFormat="1" ht="69.95" customHeight="1" x14ac:dyDescent="0.25">
      <c r="B1814" s="2" t="s">
        <v>10</v>
      </c>
      <c r="C1814" s="8"/>
      <c r="D1814" s="8" t="s">
        <v>260</v>
      </c>
      <c r="E1814" s="8" t="s">
        <v>235</v>
      </c>
      <c r="F1814" s="8" t="s">
        <v>262</v>
      </c>
      <c r="G1814" s="8">
        <v>41.5</v>
      </c>
      <c r="H1814" s="10">
        <v>8057963263661</v>
      </c>
      <c r="I1814" s="11">
        <v>169</v>
      </c>
      <c r="J1814" s="11">
        <v>77</v>
      </c>
      <c r="K1814" s="9">
        <v>26</v>
      </c>
      <c r="L1814" s="8"/>
      <c r="M1814" s="4">
        <f>+L1814*J1814</f>
        <v>0</v>
      </c>
    </row>
    <row r="1815" spans="2:13" s="7" customFormat="1" ht="69.95" customHeight="1" x14ac:dyDescent="0.25">
      <c r="B1815" s="2" t="s">
        <v>10</v>
      </c>
      <c r="C1815" s="8"/>
      <c r="D1815" s="8" t="s">
        <v>260</v>
      </c>
      <c r="E1815" s="8" t="s">
        <v>235</v>
      </c>
      <c r="F1815" s="8" t="s">
        <v>263</v>
      </c>
      <c r="G1815" s="8">
        <v>36</v>
      </c>
      <c r="H1815" s="10">
        <v>8057963263685</v>
      </c>
      <c r="I1815" s="11">
        <v>169</v>
      </c>
      <c r="J1815" s="11">
        <v>77</v>
      </c>
      <c r="K1815" s="9">
        <v>2</v>
      </c>
      <c r="L1815" s="8"/>
      <c r="M1815" s="4">
        <f>+L1815*J1815</f>
        <v>0</v>
      </c>
    </row>
    <row r="1816" spans="2:13" s="7" customFormat="1" ht="69.95" customHeight="1" x14ac:dyDescent="0.25">
      <c r="B1816" s="2" t="s">
        <v>10</v>
      </c>
      <c r="C1816" s="8"/>
      <c r="D1816" s="8" t="s">
        <v>260</v>
      </c>
      <c r="E1816" s="8" t="s">
        <v>235</v>
      </c>
      <c r="F1816" s="8" t="s">
        <v>263</v>
      </c>
      <c r="G1816" s="8">
        <v>36.5</v>
      </c>
      <c r="H1816" s="10">
        <v>8057963263692</v>
      </c>
      <c r="I1816" s="11">
        <v>169</v>
      </c>
      <c r="J1816" s="11">
        <v>77</v>
      </c>
      <c r="K1816" s="9">
        <v>2</v>
      </c>
      <c r="L1816" s="8"/>
      <c r="M1816" s="4">
        <f>+L1816*J1816</f>
        <v>0</v>
      </c>
    </row>
    <row r="1817" spans="2:13" s="7" customFormat="1" ht="69.95" customHeight="1" x14ac:dyDescent="0.25">
      <c r="B1817" s="2" t="s">
        <v>10</v>
      </c>
      <c r="C1817" s="8"/>
      <c r="D1817" s="8" t="s">
        <v>260</v>
      </c>
      <c r="E1817" s="8" t="s">
        <v>235</v>
      </c>
      <c r="F1817" s="8" t="s">
        <v>263</v>
      </c>
      <c r="G1817" s="8">
        <v>41</v>
      </c>
      <c r="H1817" s="10">
        <v>8057963263784</v>
      </c>
      <c r="I1817" s="11">
        <v>169</v>
      </c>
      <c r="J1817" s="11">
        <v>77</v>
      </c>
      <c r="K1817" s="9">
        <v>28</v>
      </c>
      <c r="L1817" s="8"/>
      <c r="M1817" s="4">
        <f>+L1817*J1817</f>
        <v>0</v>
      </c>
    </row>
    <row r="1818" spans="2:13" s="7" customFormat="1" ht="69.95" customHeight="1" x14ac:dyDescent="0.25">
      <c r="B1818" s="2" t="s">
        <v>10</v>
      </c>
      <c r="C1818" s="8"/>
      <c r="D1818" s="8" t="s">
        <v>260</v>
      </c>
      <c r="E1818" s="8" t="s">
        <v>235</v>
      </c>
      <c r="F1818" s="8" t="s">
        <v>263</v>
      </c>
      <c r="G1818" s="8">
        <v>41.5</v>
      </c>
      <c r="H1818" s="10">
        <v>8057963263791</v>
      </c>
      <c r="I1818" s="11">
        <v>169</v>
      </c>
      <c r="J1818" s="11">
        <v>77</v>
      </c>
      <c r="K1818" s="9">
        <v>26</v>
      </c>
      <c r="L1818" s="8"/>
      <c r="M1818" s="4">
        <f>+L1818*J1818</f>
        <v>0</v>
      </c>
    </row>
    <row r="1819" spans="2:13" s="7" customFormat="1" ht="69.95" customHeight="1" x14ac:dyDescent="0.25">
      <c r="B1819" s="2" t="s">
        <v>10</v>
      </c>
      <c r="C1819" s="8"/>
      <c r="D1819" s="8" t="s">
        <v>260</v>
      </c>
      <c r="E1819" s="8" t="s">
        <v>235</v>
      </c>
      <c r="F1819" s="8" t="s">
        <v>263</v>
      </c>
      <c r="G1819" s="8">
        <v>42</v>
      </c>
      <c r="H1819" s="10">
        <v>8057963263807</v>
      </c>
      <c r="I1819" s="11">
        <v>169</v>
      </c>
      <c r="J1819" s="11">
        <v>77</v>
      </c>
      <c r="K1819" s="9">
        <v>18</v>
      </c>
      <c r="L1819" s="8"/>
      <c r="M1819" s="4">
        <f>+L1819*J1819</f>
        <v>0</v>
      </c>
    </row>
    <row r="1820" spans="2:13" s="7" customFormat="1" ht="69.95" customHeight="1" x14ac:dyDescent="0.25">
      <c r="B1820" s="2" t="s">
        <v>10</v>
      </c>
      <c r="C1820" s="8"/>
      <c r="D1820" s="8" t="s">
        <v>264</v>
      </c>
      <c r="E1820" s="8" t="s">
        <v>235</v>
      </c>
      <c r="F1820" s="8" t="s">
        <v>265</v>
      </c>
      <c r="G1820" s="8">
        <v>40</v>
      </c>
      <c r="H1820" s="10">
        <v>8057963270959</v>
      </c>
      <c r="I1820" s="11">
        <v>199</v>
      </c>
      <c r="J1820" s="11">
        <v>94.5</v>
      </c>
      <c r="K1820" s="9">
        <v>4</v>
      </c>
      <c r="L1820" s="8"/>
      <c r="M1820" s="4">
        <f>+L1820*J1820</f>
        <v>0</v>
      </c>
    </row>
    <row r="1821" spans="2:13" s="7" customFormat="1" ht="69.95" customHeight="1" x14ac:dyDescent="0.25">
      <c r="B1821" s="2" t="s">
        <v>10</v>
      </c>
      <c r="C1821" s="8"/>
      <c r="D1821" s="8" t="s">
        <v>264</v>
      </c>
      <c r="E1821" s="8" t="s">
        <v>235</v>
      </c>
      <c r="F1821" s="8" t="s">
        <v>265</v>
      </c>
      <c r="G1821" s="8">
        <v>40.5</v>
      </c>
      <c r="H1821" s="10">
        <v>8057963270966</v>
      </c>
      <c r="I1821" s="11">
        <v>199</v>
      </c>
      <c r="J1821" s="11">
        <v>94.5</v>
      </c>
      <c r="K1821" s="9">
        <v>9</v>
      </c>
      <c r="L1821" s="8"/>
      <c r="M1821" s="4">
        <f>+L1821*J1821</f>
        <v>0</v>
      </c>
    </row>
    <row r="1822" spans="2:13" s="7" customFormat="1" ht="69.95" customHeight="1" x14ac:dyDescent="0.25">
      <c r="B1822" s="2" t="s">
        <v>10</v>
      </c>
      <c r="C1822" s="8"/>
      <c r="D1822" s="8" t="s">
        <v>264</v>
      </c>
      <c r="E1822" s="8" t="s">
        <v>235</v>
      </c>
      <c r="F1822" s="8" t="s">
        <v>265</v>
      </c>
      <c r="G1822" s="8">
        <v>41.5</v>
      </c>
      <c r="H1822" s="10">
        <v>8057963270980</v>
      </c>
      <c r="I1822" s="11">
        <v>199</v>
      </c>
      <c r="J1822" s="11">
        <v>94.5</v>
      </c>
      <c r="K1822" s="9">
        <v>3</v>
      </c>
      <c r="L1822" s="8"/>
      <c r="M1822" s="4">
        <f>+L1822*J1822</f>
        <v>0</v>
      </c>
    </row>
    <row r="1823" spans="2:13" s="7" customFormat="1" ht="69.95" customHeight="1" x14ac:dyDescent="0.25">
      <c r="B1823" s="2" t="s">
        <v>10</v>
      </c>
      <c r="C1823" s="8"/>
      <c r="D1823" s="8" t="s">
        <v>264</v>
      </c>
      <c r="E1823" s="8" t="s">
        <v>235</v>
      </c>
      <c r="F1823" s="8" t="s">
        <v>265</v>
      </c>
      <c r="G1823" s="8">
        <v>42</v>
      </c>
      <c r="H1823" s="10">
        <v>8057963270997</v>
      </c>
      <c r="I1823" s="11">
        <v>199</v>
      </c>
      <c r="J1823" s="11">
        <v>94.5</v>
      </c>
      <c r="K1823" s="9">
        <v>24</v>
      </c>
      <c r="L1823" s="8"/>
      <c r="M1823" s="4">
        <f>+L1823*J1823</f>
        <v>0</v>
      </c>
    </row>
    <row r="1824" spans="2:13" s="7" customFormat="1" ht="69.95" customHeight="1" x14ac:dyDescent="0.25">
      <c r="B1824" s="2" t="s">
        <v>10</v>
      </c>
      <c r="C1824" s="8"/>
      <c r="D1824" s="8" t="s">
        <v>264</v>
      </c>
      <c r="E1824" s="8" t="s">
        <v>235</v>
      </c>
      <c r="F1824" s="8" t="s">
        <v>265</v>
      </c>
      <c r="G1824" s="8">
        <v>43</v>
      </c>
      <c r="H1824" s="10">
        <v>8057963271017</v>
      </c>
      <c r="I1824" s="11">
        <v>199</v>
      </c>
      <c r="J1824" s="11">
        <v>94.5</v>
      </c>
      <c r="K1824" s="9">
        <v>12</v>
      </c>
      <c r="L1824" s="8"/>
      <c r="M1824" s="4">
        <f>+L1824*J1824</f>
        <v>0</v>
      </c>
    </row>
    <row r="1825" spans="2:13" s="7" customFormat="1" ht="69.95" customHeight="1" x14ac:dyDescent="0.25">
      <c r="B1825" s="2" t="s">
        <v>10</v>
      </c>
      <c r="C1825" s="8"/>
      <c r="D1825" s="8" t="s">
        <v>264</v>
      </c>
      <c r="E1825" s="8" t="s">
        <v>235</v>
      </c>
      <c r="F1825" s="8" t="s">
        <v>265</v>
      </c>
      <c r="G1825" s="8">
        <v>44</v>
      </c>
      <c r="H1825" s="10">
        <v>8057963271031</v>
      </c>
      <c r="I1825" s="11">
        <v>199</v>
      </c>
      <c r="J1825" s="11">
        <v>94.5</v>
      </c>
      <c r="K1825" s="9">
        <v>11</v>
      </c>
      <c r="L1825" s="8"/>
      <c r="M1825" s="4">
        <f>+L1825*J1825</f>
        <v>0</v>
      </c>
    </row>
    <row r="1826" spans="2:13" s="7" customFormat="1" ht="69.95" customHeight="1" x14ac:dyDescent="0.25">
      <c r="B1826" s="2" t="s">
        <v>10</v>
      </c>
      <c r="C1826" s="8"/>
      <c r="D1826" s="8" t="s">
        <v>264</v>
      </c>
      <c r="E1826" s="8" t="s">
        <v>235</v>
      </c>
      <c r="F1826" s="8" t="s">
        <v>265</v>
      </c>
      <c r="G1826" s="8">
        <v>45</v>
      </c>
      <c r="H1826" s="10">
        <v>8057963271055</v>
      </c>
      <c r="I1826" s="11">
        <v>199</v>
      </c>
      <c r="J1826" s="11">
        <v>94.5</v>
      </c>
      <c r="K1826" s="9">
        <v>9</v>
      </c>
      <c r="L1826" s="8"/>
      <c r="M1826" s="4">
        <f>+L1826*J1826</f>
        <v>0</v>
      </c>
    </row>
    <row r="1827" spans="2:13" s="7" customFormat="1" ht="69.95" customHeight="1" x14ac:dyDescent="0.25">
      <c r="B1827" s="2" t="s">
        <v>10</v>
      </c>
      <c r="C1827" s="8"/>
      <c r="D1827" s="8" t="s">
        <v>264</v>
      </c>
      <c r="E1827" s="8" t="s">
        <v>235</v>
      </c>
      <c r="F1827" s="8" t="s">
        <v>265</v>
      </c>
      <c r="G1827" s="8">
        <v>47</v>
      </c>
      <c r="H1827" s="10">
        <v>8057963271093</v>
      </c>
      <c r="I1827" s="11">
        <v>199</v>
      </c>
      <c r="J1827" s="11">
        <v>94.5</v>
      </c>
      <c r="K1827" s="9">
        <v>7</v>
      </c>
      <c r="L1827" s="8"/>
      <c r="M1827" s="4">
        <f>+L1827*J1827</f>
        <v>0</v>
      </c>
    </row>
    <row r="1828" spans="2:13" s="7" customFormat="1" ht="69.95" customHeight="1" x14ac:dyDescent="0.25">
      <c r="B1828" s="2" t="s">
        <v>10</v>
      </c>
      <c r="C1828" s="8"/>
      <c r="D1828" s="8" t="s">
        <v>264</v>
      </c>
      <c r="E1828" s="8" t="s">
        <v>235</v>
      </c>
      <c r="F1828" s="8" t="s">
        <v>266</v>
      </c>
      <c r="G1828" s="8">
        <v>40.5</v>
      </c>
      <c r="H1828" s="10">
        <v>8057963271147</v>
      </c>
      <c r="I1828" s="11">
        <v>199</v>
      </c>
      <c r="J1828" s="11">
        <v>94.5</v>
      </c>
      <c r="K1828" s="9">
        <v>9</v>
      </c>
      <c r="L1828" s="8"/>
      <c r="M1828" s="4">
        <f>+L1828*J1828</f>
        <v>0</v>
      </c>
    </row>
    <row r="1829" spans="2:13" s="7" customFormat="1" ht="69.95" customHeight="1" x14ac:dyDescent="0.25">
      <c r="B1829" s="2" t="s">
        <v>10</v>
      </c>
      <c r="C1829" s="8"/>
      <c r="D1829" s="8" t="s">
        <v>264</v>
      </c>
      <c r="E1829" s="8" t="s">
        <v>235</v>
      </c>
      <c r="F1829" s="8" t="s">
        <v>266</v>
      </c>
      <c r="G1829" s="8">
        <v>42</v>
      </c>
      <c r="H1829" s="10">
        <v>8057963271178</v>
      </c>
      <c r="I1829" s="11">
        <v>199</v>
      </c>
      <c r="J1829" s="11">
        <v>94.5</v>
      </c>
      <c r="K1829" s="9">
        <v>24</v>
      </c>
      <c r="L1829" s="8"/>
      <c r="M1829" s="4">
        <f>+L1829*J1829</f>
        <v>0</v>
      </c>
    </row>
    <row r="1830" spans="2:13" s="7" customFormat="1" ht="69.95" customHeight="1" x14ac:dyDescent="0.25">
      <c r="B1830" s="2" t="s">
        <v>10</v>
      </c>
      <c r="C1830" s="8"/>
      <c r="D1830" s="8" t="s">
        <v>264</v>
      </c>
      <c r="E1830" s="8" t="s">
        <v>235</v>
      </c>
      <c r="F1830" s="8" t="s">
        <v>266</v>
      </c>
      <c r="G1830" s="8">
        <v>44</v>
      </c>
      <c r="H1830" s="10">
        <v>8057963271215</v>
      </c>
      <c r="I1830" s="11">
        <v>199</v>
      </c>
      <c r="J1830" s="11">
        <v>94.5</v>
      </c>
      <c r="K1830" s="9">
        <v>11</v>
      </c>
      <c r="L1830" s="8"/>
      <c r="M1830" s="4">
        <f>+L1830*J1830</f>
        <v>0</v>
      </c>
    </row>
    <row r="1831" spans="2:13" s="7" customFormat="1" ht="69.95" customHeight="1" x14ac:dyDescent="0.25">
      <c r="B1831" s="2" t="s">
        <v>10</v>
      </c>
      <c r="C1831" s="8"/>
      <c r="D1831" s="8" t="s">
        <v>264</v>
      </c>
      <c r="E1831" s="8" t="s">
        <v>235</v>
      </c>
      <c r="F1831" s="8" t="s">
        <v>266</v>
      </c>
      <c r="G1831" s="8">
        <v>44.5</v>
      </c>
      <c r="H1831" s="10">
        <v>8057963271222</v>
      </c>
      <c r="I1831" s="11">
        <v>199</v>
      </c>
      <c r="J1831" s="11">
        <v>94.5</v>
      </c>
      <c r="K1831" s="9">
        <v>11</v>
      </c>
      <c r="L1831" s="8"/>
      <c r="M1831" s="4">
        <f>+L1831*J1831</f>
        <v>0</v>
      </c>
    </row>
    <row r="1832" spans="2:13" s="7" customFormat="1" ht="69.95" customHeight="1" x14ac:dyDescent="0.25">
      <c r="B1832" s="2" t="s">
        <v>10</v>
      </c>
      <c r="C1832" s="8"/>
      <c r="D1832" s="8" t="s">
        <v>264</v>
      </c>
      <c r="E1832" s="8" t="s">
        <v>235</v>
      </c>
      <c r="F1832" s="8" t="s">
        <v>267</v>
      </c>
      <c r="G1832" s="8">
        <v>41.5</v>
      </c>
      <c r="H1832" s="10">
        <v>8057963271345</v>
      </c>
      <c r="I1832" s="11">
        <v>199</v>
      </c>
      <c r="J1832" s="11">
        <v>94.5</v>
      </c>
      <c r="K1832" s="9">
        <v>3</v>
      </c>
      <c r="L1832" s="8"/>
      <c r="M1832" s="4">
        <f>+L1832*J1832</f>
        <v>0</v>
      </c>
    </row>
    <row r="1833" spans="2:13" s="7" customFormat="1" ht="69.95" customHeight="1" x14ac:dyDescent="0.25">
      <c r="B1833" s="2" t="s">
        <v>10</v>
      </c>
      <c r="C1833" s="8"/>
      <c r="D1833" s="8" t="s">
        <v>264</v>
      </c>
      <c r="E1833" s="8" t="s">
        <v>235</v>
      </c>
      <c r="F1833" s="8" t="s">
        <v>267</v>
      </c>
      <c r="G1833" s="8">
        <v>42</v>
      </c>
      <c r="H1833" s="10">
        <v>8057963271352</v>
      </c>
      <c r="I1833" s="11">
        <v>199</v>
      </c>
      <c r="J1833" s="11">
        <v>94.5</v>
      </c>
      <c r="K1833" s="9">
        <v>24</v>
      </c>
      <c r="L1833" s="8"/>
      <c r="M1833" s="4">
        <f>+L1833*J1833</f>
        <v>0</v>
      </c>
    </row>
    <row r="1834" spans="2:13" s="7" customFormat="1" ht="69.95" customHeight="1" x14ac:dyDescent="0.25">
      <c r="B1834" s="2" t="s">
        <v>10</v>
      </c>
      <c r="C1834" s="8"/>
      <c r="D1834" s="8" t="s">
        <v>264</v>
      </c>
      <c r="E1834" s="8" t="s">
        <v>235</v>
      </c>
      <c r="F1834" s="8" t="s">
        <v>267</v>
      </c>
      <c r="G1834" s="8">
        <v>43</v>
      </c>
      <c r="H1834" s="10">
        <v>8057963271376</v>
      </c>
      <c r="I1834" s="11">
        <v>199</v>
      </c>
      <c r="J1834" s="11">
        <v>94.5</v>
      </c>
      <c r="K1834" s="9">
        <v>12</v>
      </c>
      <c r="L1834" s="8"/>
      <c r="M1834" s="4">
        <f>+L1834*J1834</f>
        <v>0</v>
      </c>
    </row>
    <row r="1835" spans="2:13" s="7" customFormat="1" ht="69.95" customHeight="1" x14ac:dyDescent="0.25">
      <c r="B1835" s="2" t="s">
        <v>10</v>
      </c>
      <c r="C1835" s="8"/>
      <c r="D1835" s="8" t="s">
        <v>264</v>
      </c>
      <c r="E1835" s="8" t="s">
        <v>235</v>
      </c>
      <c r="F1835" s="8" t="s">
        <v>267</v>
      </c>
      <c r="G1835" s="8">
        <v>44</v>
      </c>
      <c r="H1835" s="10">
        <v>8057963271390</v>
      </c>
      <c r="I1835" s="11">
        <v>199</v>
      </c>
      <c r="J1835" s="11">
        <v>94.5</v>
      </c>
      <c r="K1835" s="9">
        <v>11</v>
      </c>
      <c r="L1835" s="8"/>
      <c r="M1835" s="4">
        <f>+L1835*J1835</f>
        <v>0</v>
      </c>
    </row>
    <row r="1836" spans="2:13" s="7" customFormat="1" ht="69.95" customHeight="1" x14ac:dyDescent="0.25">
      <c r="B1836" s="2" t="s">
        <v>10</v>
      </c>
      <c r="C1836" s="8"/>
      <c r="D1836" s="8" t="s">
        <v>264</v>
      </c>
      <c r="E1836" s="8" t="s">
        <v>235</v>
      </c>
      <c r="F1836" s="8" t="s">
        <v>267</v>
      </c>
      <c r="G1836" s="8">
        <v>45</v>
      </c>
      <c r="H1836" s="10">
        <v>8057963271413</v>
      </c>
      <c r="I1836" s="11">
        <v>199</v>
      </c>
      <c r="J1836" s="11">
        <v>94.5</v>
      </c>
      <c r="K1836" s="9">
        <v>9</v>
      </c>
      <c r="L1836" s="8"/>
      <c r="M1836" s="4">
        <f>+L1836*J1836</f>
        <v>0</v>
      </c>
    </row>
    <row r="1837" spans="2:13" s="7" customFormat="1" ht="69.95" customHeight="1" x14ac:dyDescent="0.25">
      <c r="B1837" s="2" t="s">
        <v>10</v>
      </c>
      <c r="C1837" s="8"/>
      <c r="D1837" s="8" t="s">
        <v>268</v>
      </c>
      <c r="E1837" s="8" t="s">
        <v>235</v>
      </c>
      <c r="F1837" s="8" t="s">
        <v>269</v>
      </c>
      <c r="G1837" s="8">
        <v>38.5</v>
      </c>
      <c r="H1837" s="10">
        <v>8057963272038</v>
      </c>
      <c r="I1837" s="11">
        <v>199</v>
      </c>
      <c r="J1837" s="11">
        <v>94.5</v>
      </c>
      <c r="K1837" s="9">
        <v>19</v>
      </c>
      <c r="L1837" s="8"/>
      <c r="M1837" s="4">
        <f>+L1837*J1837</f>
        <v>0</v>
      </c>
    </row>
    <row r="1838" spans="2:13" s="7" customFormat="1" ht="69.95" customHeight="1" x14ac:dyDescent="0.25">
      <c r="B1838" s="2" t="s">
        <v>10</v>
      </c>
      <c r="C1838" s="8"/>
      <c r="D1838" s="8" t="s">
        <v>268</v>
      </c>
      <c r="E1838" s="8" t="s">
        <v>235</v>
      </c>
      <c r="F1838" s="8" t="s">
        <v>269</v>
      </c>
      <c r="G1838" s="8">
        <v>39</v>
      </c>
      <c r="H1838" s="10">
        <v>8057963272045</v>
      </c>
      <c r="I1838" s="11">
        <v>199</v>
      </c>
      <c r="J1838" s="11">
        <v>94.5</v>
      </c>
      <c r="K1838" s="9">
        <v>14</v>
      </c>
      <c r="L1838" s="8"/>
      <c r="M1838" s="4">
        <f>+L1838*J1838</f>
        <v>0</v>
      </c>
    </row>
    <row r="1839" spans="2:13" s="7" customFormat="1" ht="69.95" customHeight="1" x14ac:dyDescent="0.25">
      <c r="B1839" s="2" t="s">
        <v>10</v>
      </c>
      <c r="C1839" s="8"/>
      <c r="D1839" s="8" t="s">
        <v>268</v>
      </c>
      <c r="E1839" s="8" t="s">
        <v>235</v>
      </c>
      <c r="F1839" s="8" t="s">
        <v>269</v>
      </c>
      <c r="G1839" s="8">
        <v>39.5</v>
      </c>
      <c r="H1839" s="10">
        <v>8057963272052</v>
      </c>
      <c r="I1839" s="11">
        <v>199</v>
      </c>
      <c r="J1839" s="11">
        <v>94.5</v>
      </c>
      <c r="K1839" s="9">
        <v>26</v>
      </c>
      <c r="L1839" s="8"/>
      <c r="M1839" s="4">
        <f>+L1839*J1839</f>
        <v>0</v>
      </c>
    </row>
    <row r="1840" spans="2:13" s="7" customFormat="1" ht="69.95" customHeight="1" x14ac:dyDescent="0.25">
      <c r="B1840" s="2" t="s">
        <v>10</v>
      </c>
      <c r="C1840" s="8"/>
      <c r="D1840" s="8" t="s">
        <v>268</v>
      </c>
      <c r="E1840" s="8" t="s">
        <v>235</v>
      </c>
      <c r="F1840" s="8" t="s">
        <v>269</v>
      </c>
      <c r="G1840" s="8">
        <v>40</v>
      </c>
      <c r="H1840" s="10">
        <v>8057963272069</v>
      </c>
      <c r="I1840" s="11">
        <v>199</v>
      </c>
      <c r="J1840" s="11">
        <v>94.5</v>
      </c>
      <c r="K1840" s="9">
        <v>33</v>
      </c>
      <c r="L1840" s="8"/>
      <c r="M1840" s="4">
        <f>+L1840*J1840</f>
        <v>0</v>
      </c>
    </row>
    <row r="1841" spans="2:13" s="7" customFormat="1" ht="69.95" customHeight="1" x14ac:dyDescent="0.25">
      <c r="B1841" s="2" t="s">
        <v>10</v>
      </c>
      <c r="C1841" s="8"/>
      <c r="D1841" s="8" t="s">
        <v>268</v>
      </c>
      <c r="E1841" s="8" t="s">
        <v>235</v>
      </c>
      <c r="F1841" s="8" t="s">
        <v>269</v>
      </c>
      <c r="G1841" s="8">
        <v>40.5</v>
      </c>
      <c r="H1841" s="10">
        <v>8057963272076</v>
      </c>
      <c r="I1841" s="11">
        <v>199</v>
      </c>
      <c r="J1841" s="11">
        <v>94.5</v>
      </c>
      <c r="K1841" s="9">
        <v>39</v>
      </c>
      <c r="L1841" s="8"/>
      <c r="M1841" s="4">
        <f>+L1841*J1841</f>
        <v>0</v>
      </c>
    </row>
    <row r="1842" spans="2:13" s="7" customFormat="1" ht="69.95" customHeight="1" x14ac:dyDescent="0.25">
      <c r="B1842" s="2" t="s">
        <v>10</v>
      </c>
      <c r="C1842" s="8"/>
      <c r="D1842" s="8" t="s">
        <v>268</v>
      </c>
      <c r="E1842" s="8" t="s">
        <v>235</v>
      </c>
      <c r="F1842" s="8" t="s">
        <v>269</v>
      </c>
      <c r="G1842" s="8">
        <v>41</v>
      </c>
      <c r="H1842" s="10">
        <v>8057963272083</v>
      </c>
      <c r="I1842" s="11">
        <v>199</v>
      </c>
      <c r="J1842" s="11">
        <v>94.5</v>
      </c>
      <c r="K1842" s="9">
        <v>30</v>
      </c>
      <c r="L1842" s="8"/>
      <c r="M1842" s="4">
        <f>+L1842*J1842</f>
        <v>0</v>
      </c>
    </row>
    <row r="1843" spans="2:13" s="7" customFormat="1" ht="69.95" customHeight="1" x14ac:dyDescent="0.25">
      <c r="B1843" s="2" t="s">
        <v>10</v>
      </c>
      <c r="C1843" s="8"/>
      <c r="D1843" s="8" t="s">
        <v>268</v>
      </c>
      <c r="E1843" s="8" t="s">
        <v>235</v>
      </c>
      <c r="F1843" s="8" t="s">
        <v>269</v>
      </c>
      <c r="G1843" s="8">
        <v>41.5</v>
      </c>
      <c r="H1843" s="10">
        <v>8057963272090</v>
      </c>
      <c r="I1843" s="11">
        <v>199</v>
      </c>
      <c r="J1843" s="11">
        <v>94.5</v>
      </c>
      <c r="K1843" s="9">
        <v>22</v>
      </c>
      <c r="L1843" s="8"/>
      <c r="M1843" s="4">
        <f>+L1843*J1843</f>
        <v>0</v>
      </c>
    </row>
    <row r="1844" spans="2:13" s="7" customFormat="1" ht="69.95" customHeight="1" x14ac:dyDescent="0.25">
      <c r="B1844" s="2" t="s">
        <v>10</v>
      </c>
      <c r="C1844" s="8"/>
      <c r="D1844" s="8" t="s">
        <v>268</v>
      </c>
      <c r="E1844" s="8" t="s">
        <v>235</v>
      </c>
      <c r="F1844" s="8" t="s">
        <v>269</v>
      </c>
      <c r="G1844" s="8">
        <v>42</v>
      </c>
      <c r="H1844" s="10">
        <v>8057963272106</v>
      </c>
      <c r="I1844" s="11">
        <v>199</v>
      </c>
      <c r="J1844" s="11">
        <v>94.5</v>
      </c>
      <c r="K1844" s="9">
        <v>25</v>
      </c>
      <c r="L1844" s="8"/>
      <c r="M1844" s="4">
        <f>+L1844*J1844</f>
        <v>0</v>
      </c>
    </row>
    <row r="1845" spans="2:13" s="7" customFormat="1" ht="69.95" customHeight="1" x14ac:dyDescent="0.25">
      <c r="B1845" s="2" t="s">
        <v>10</v>
      </c>
      <c r="C1845" s="8"/>
      <c r="D1845" s="8" t="s">
        <v>268</v>
      </c>
      <c r="E1845" s="8" t="s">
        <v>235</v>
      </c>
      <c r="F1845" s="8" t="s">
        <v>270</v>
      </c>
      <c r="G1845" s="8">
        <v>36.5</v>
      </c>
      <c r="H1845" s="10">
        <v>8057963272144</v>
      </c>
      <c r="I1845" s="11">
        <v>199</v>
      </c>
      <c r="J1845" s="11">
        <v>94.5</v>
      </c>
      <c r="K1845" s="9">
        <v>1</v>
      </c>
      <c r="L1845" s="8"/>
      <c r="M1845" s="4">
        <f>+L1845*J1845</f>
        <v>0</v>
      </c>
    </row>
    <row r="1846" spans="2:13" s="7" customFormat="1" ht="69.95" customHeight="1" x14ac:dyDescent="0.25">
      <c r="B1846" s="2" t="s">
        <v>10</v>
      </c>
      <c r="C1846" s="8"/>
      <c r="D1846" s="8" t="s">
        <v>268</v>
      </c>
      <c r="E1846" s="8" t="s">
        <v>235</v>
      </c>
      <c r="F1846" s="8" t="s">
        <v>270</v>
      </c>
      <c r="G1846" s="8">
        <v>37</v>
      </c>
      <c r="H1846" s="10">
        <v>8057963272151</v>
      </c>
      <c r="I1846" s="11">
        <v>199</v>
      </c>
      <c r="J1846" s="11">
        <v>94.5</v>
      </c>
      <c r="K1846" s="9">
        <v>2</v>
      </c>
      <c r="L1846" s="8"/>
      <c r="M1846" s="4">
        <f>+L1846*J1846</f>
        <v>0</v>
      </c>
    </row>
    <row r="1847" spans="2:13" s="7" customFormat="1" ht="69.95" customHeight="1" x14ac:dyDescent="0.25">
      <c r="B1847" s="2" t="s">
        <v>10</v>
      </c>
      <c r="C1847" s="8"/>
      <c r="D1847" s="8" t="s">
        <v>268</v>
      </c>
      <c r="E1847" s="8" t="s">
        <v>235</v>
      </c>
      <c r="F1847" s="8" t="s">
        <v>270</v>
      </c>
      <c r="G1847" s="8">
        <v>38.5</v>
      </c>
      <c r="H1847" s="10">
        <v>8057963272182</v>
      </c>
      <c r="I1847" s="11">
        <v>199</v>
      </c>
      <c r="J1847" s="11">
        <v>94.5</v>
      </c>
      <c r="K1847" s="9">
        <v>19</v>
      </c>
      <c r="L1847" s="8"/>
      <c r="M1847" s="4">
        <f>+L1847*J1847</f>
        <v>0</v>
      </c>
    </row>
    <row r="1848" spans="2:13" s="7" customFormat="1" ht="69.95" customHeight="1" x14ac:dyDescent="0.25">
      <c r="B1848" s="2" t="s">
        <v>10</v>
      </c>
      <c r="C1848" s="8"/>
      <c r="D1848" s="8" t="s">
        <v>268</v>
      </c>
      <c r="E1848" s="8" t="s">
        <v>235</v>
      </c>
      <c r="F1848" s="8" t="s">
        <v>270</v>
      </c>
      <c r="G1848" s="8">
        <v>39</v>
      </c>
      <c r="H1848" s="10">
        <v>8057963272199</v>
      </c>
      <c r="I1848" s="11">
        <v>199</v>
      </c>
      <c r="J1848" s="11">
        <v>94.5</v>
      </c>
      <c r="K1848" s="9">
        <v>14</v>
      </c>
      <c r="L1848" s="8"/>
      <c r="M1848" s="4">
        <f>+L1848*J1848</f>
        <v>0</v>
      </c>
    </row>
    <row r="1849" spans="2:13" s="7" customFormat="1" ht="69.95" customHeight="1" x14ac:dyDescent="0.25">
      <c r="B1849" s="2" t="s">
        <v>10</v>
      </c>
      <c r="C1849" s="8"/>
      <c r="D1849" s="8" t="s">
        <v>268</v>
      </c>
      <c r="E1849" s="8" t="s">
        <v>235</v>
      </c>
      <c r="F1849" s="8" t="s">
        <v>270</v>
      </c>
      <c r="G1849" s="8">
        <v>40</v>
      </c>
      <c r="H1849" s="10">
        <v>8057963272212</v>
      </c>
      <c r="I1849" s="11">
        <v>199</v>
      </c>
      <c r="J1849" s="11">
        <v>94.5</v>
      </c>
      <c r="K1849" s="9">
        <v>33</v>
      </c>
      <c r="L1849" s="8"/>
      <c r="M1849" s="4">
        <f>+L1849*J1849</f>
        <v>0</v>
      </c>
    </row>
    <row r="1850" spans="2:13" s="7" customFormat="1" ht="69.95" customHeight="1" x14ac:dyDescent="0.25">
      <c r="B1850" s="2" t="s">
        <v>10</v>
      </c>
      <c r="C1850" s="8"/>
      <c r="D1850" s="8" t="s">
        <v>271</v>
      </c>
      <c r="E1850" s="8" t="s">
        <v>235</v>
      </c>
      <c r="F1850" s="8" t="s">
        <v>272</v>
      </c>
      <c r="G1850" s="8">
        <v>40</v>
      </c>
      <c r="H1850" s="10">
        <v>8057963243922</v>
      </c>
      <c r="I1850" s="11">
        <v>179</v>
      </c>
      <c r="J1850" s="11">
        <v>82</v>
      </c>
      <c r="K1850" s="9">
        <v>2</v>
      </c>
      <c r="L1850" s="8"/>
      <c r="M1850" s="4">
        <f>+L1850*J1850</f>
        <v>0</v>
      </c>
    </row>
    <row r="1851" spans="2:13" s="7" customFormat="1" ht="69.95" customHeight="1" x14ac:dyDescent="0.25">
      <c r="B1851" s="2" t="s">
        <v>10</v>
      </c>
      <c r="C1851" s="8"/>
      <c r="D1851" s="8" t="s">
        <v>271</v>
      </c>
      <c r="E1851" s="8" t="s">
        <v>235</v>
      </c>
      <c r="F1851" s="8" t="s">
        <v>272</v>
      </c>
      <c r="G1851" s="8">
        <v>40.5</v>
      </c>
      <c r="H1851" s="10">
        <v>8057963243939</v>
      </c>
      <c r="I1851" s="11">
        <v>179</v>
      </c>
      <c r="J1851" s="11">
        <v>82</v>
      </c>
      <c r="K1851" s="9">
        <v>1</v>
      </c>
      <c r="L1851" s="8"/>
      <c r="M1851" s="4">
        <f>+L1851*J1851</f>
        <v>0</v>
      </c>
    </row>
    <row r="1852" spans="2:13" s="7" customFormat="1" ht="69.95" customHeight="1" x14ac:dyDescent="0.25">
      <c r="B1852" s="2" t="s">
        <v>10</v>
      </c>
      <c r="C1852" s="8"/>
      <c r="D1852" s="8" t="s">
        <v>271</v>
      </c>
      <c r="E1852" s="8" t="s">
        <v>235</v>
      </c>
      <c r="F1852" s="8" t="s">
        <v>272</v>
      </c>
      <c r="G1852" s="8">
        <v>41</v>
      </c>
      <c r="H1852" s="10">
        <v>8057963243946</v>
      </c>
      <c r="I1852" s="11">
        <v>179</v>
      </c>
      <c r="J1852" s="11">
        <v>82</v>
      </c>
      <c r="K1852" s="9">
        <v>79</v>
      </c>
      <c r="L1852" s="8"/>
      <c r="M1852" s="4">
        <f>+L1852*J1852</f>
        <v>0</v>
      </c>
    </row>
    <row r="1853" spans="2:13" s="7" customFormat="1" ht="69.95" customHeight="1" x14ac:dyDescent="0.25">
      <c r="B1853" s="2" t="s">
        <v>10</v>
      </c>
      <c r="C1853" s="8"/>
      <c r="D1853" s="8" t="s">
        <v>271</v>
      </c>
      <c r="E1853" s="8" t="s">
        <v>235</v>
      </c>
      <c r="F1853" s="8" t="s">
        <v>272</v>
      </c>
      <c r="G1853" s="8">
        <v>42</v>
      </c>
      <c r="H1853" s="10">
        <v>8057963243960</v>
      </c>
      <c r="I1853" s="11">
        <v>179</v>
      </c>
      <c r="J1853" s="11">
        <v>82</v>
      </c>
      <c r="K1853" s="9">
        <v>39</v>
      </c>
      <c r="L1853" s="8"/>
      <c r="M1853" s="4">
        <f>+L1853*J1853</f>
        <v>0</v>
      </c>
    </row>
    <row r="1854" spans="2:13" s="7" customFormat="1" ht="69.95" customHeight="1" x14ac:dyDescent="0.25">
      <c r="B1854" s="2" t="s">
        <v>10</v>
      </c>
      <c r="C1854" s="8"/>
      <c r="D1854" s="8" t="s">
        <v>271</v>
      </c>
      <c r="E1854" s="8" t="s">
        <v>235</v>
      </c>
      <c r="F1854" s="8" t="s">
        <v>272</v>
      </c>
      <c r="G1854" s="8">
        <v>43</v>
      </c>
      <c r="H1854" s="10">
        <v>8057963243984</v>
      </c>
      <c r="I1854" s="11">
        <v>179</v>
      </c>
      <c r="J1854" s="11">
        <v>82</v>
      </c>
      <c r="K1854" s="9">
        <v>428</v>
      </c>
      <c r="L1854" s="8"/>
      <c r="M1854" s="4">
        <f>+L1854*J1854</f>
        <v>0</v>
      </c>
    </row>
    <row r="1855" spans="2:13" s="7" customFormat="1" ht="69.95" customHeight="1" x14ac:dyDescent="0.25">
      <c r="B1855" s="2" t="s">
        <v>10</v>
      </c>
      <c r="C1855" s="8"/>
      <c r="D1855" s="8" t="s">
        <v>271</v>
      </c>
      <c r="E1855" s="8" t="s">
        <v>235</v>
      </c>
      <c r="F1855" s="8" t="s">
        <v>272</v>
      </c>
      <c r="G1855" s="8">
        <v>44</v>
      </c>
      <c r="H1855" s="10">
        <v>8057963244004</v>
      </c>
      <c r="I1855" s="11">
        <v>179</v>
      </c>
      <c r="J1855" s="11">
        <v>82</v>
      </c>
      <c r="K1855" s="9">
        <v>36</v>
      </c>
      <c r="L1855" s="8"/>
      <c r="M1855" s="4">
        <f>+L1855*J1855</f>
        <v>0</v>
      </c>
    </row>
    <row r="1856" spans="2:13" s="7" customFormat="1" ht="69.95" customHeight="1" x14ac:dyDescent="0.25">
      <c r="B1856" s="2" t="s">
        <v>10</v>
      </c>
      <c r="C1856" s="8"/>
      <c r="D1856" s="8" t="s">
        <v>271</v>
      </c>
      <c r="E1856" s="8" t="s">
        <v>235</v>
      </c>
      <c r="F1856" s="8" t="s">
        <v>272</v>
      </c>
      <c r="G1856" s="8">
        <v>44.5</v>
      </c>
      <c r="H1856" s="10">
        <v>8057963244011</v>
      </c>
      <c r="I1856" s="11">
        <v>179</v>
      </c>
      <c r="J1856" s="11">
        <v>82</v>
      </c>
      <c r="K1856" s="9">
        <v>4</v>
      </c>
      <c r="L1856" s="8"/>
      <c r="M1856" s="4">
        <f>+L1856*J1856</f>
        <v>0</v>
      </c>
    </row>
    <row r="1857" spans="2:13" s="7" customFormat="1" ht="69.95" customHeight="1" x14ac:dyDescent="0.25">
      <c r="B1857" s="2" t="s">
        <v>10</v>
      </c>
      <c r="C1857" s="8"/>
      <c r="D1857" s="8" t="s">
        <v>271</v>
      </c>
      <c r="E1857" s="8" t="s">
        <v>235</v>
      </c>
      <c r="F1857" s="8" t="s">
        <v>272</v>
      </c>
      <c r="G1857" s="8">
        <v>45</v>
      </c>
      <c r="H1857" s="10">
        <v>8057963244028</v>
      </c>
      <c r="I1857" s="11">
        <v>179</v>
      </c>
      <c r="J1857" s="11">
        <v>82</v>
      </c>
      <c r="K1857" s="9">
        <v>25</v>
      </c>
      <c r="L1857" s="8"/>
      <c r="M1857" s="4">
        <f>+L1857*J1857</f>
        <v>0</v>
      </c>
    </row>
    <row r="1858" spans="2:13" s="7" customFormat="1" ht="69.95" customHeight="1" x14ac:dyDescent="0.25">
      <c r="B1858" s="2" t="s">
        <v>10</v>
      </c>
      <c r="C1858" s="8"/>
      <c r="D1858" s="8" t="s">
        <v>271</v>
      </c>
      <c r="E1858" s="8" t="s">
        <v>235</v>
      </c>
      <c r="F1858" s="8" t="s">
        <v>272</v>
      </c>
      <c r="G1858" s="8">
        <v>45.5</v>
      </c>
      <c r="H1858" s="10">
        <v>8057963244035</v>
      </c>
      <c r="I1858" s="11">
        <v>179</v>
      </c>
      <c r="J1858" s="11">
        <v>82</v>
      </c>
      <c r="K1858" s="9">
        <v>8</v>
      </c>
      <c r="L1858" s="8"/>
      <c r="M1858" s="4">
        <f>+L1858*J1858</f>
        <v>0</v>
      </c>
    </row>
    <row r="1859" spans="2:13" s="7" customFormat="1" ht="69.95" customHeight="1" x14ac:dyDescent="0.25">
      <c r="B1859" s="2" t="s">
        <v>10</v>
      </c>
      <c r="C1859" s="8"/>
      <c r="D1859" s="8" t="s">
        <v>271</v>
      </c>
      <c r="E1859" s="8" t="s">
        <v>235</v>
      </c>
      <c r="F1859" s="8" t="s">
        <v>272</v>
      </c>
      <c r="G1859" s="8">
        <v>46.5</v>
      </c>
      <c r="H1859" s="10">
        <v>8057963244059</v>
      </c>
      <c r="I1859" s="11">
        <v>179</v>
      </c>
      <c r="J1859" s="11">
        <v>82</v>
      </c>
      <c r="K1859" s="9">
        <v>13</v>
      </c>
      <c r="L1859" s="8"/>
      <c r="M1859" s="4">
        <f>+L1859*J1859</f>
        <v>0</v>
      </c>
    </row>
    <row r="1860" spans="2:13" s="7" customFormat="1" ht="69.95" customHeight="1" x14ac:dyDescent="0.25">
      <c r="B1860" s="2" t="s">
        <v>10</v>
      </c>
      <c r="C1860" s="8"/>
      <c r="D1860" s="8" t="s">
        <v>271</v>
      </c>
      <c r="E1860" s="8" t="s">
        <v>235</v>
      </c>
      <c r="F1860" s="8" t="s">
        <v>272</v>
      </c>
      <c r="G1860" s="8">
        <v>47</v>
      </c>
      <c r="H1860" s="10">
        <v>8057963244066</v>
      </c>
      <c r="I1860" s="11">
        <v>179</v>
      </c>
      <c r="J1860" s="11">
        <v>82</v>
      </c>
      <c r="K1860" s="9">
        <v>1</v>
      </c>
      <c r="L1860" s="8"/>
      <c r="M1860" s="4">
        <f>+L1860*J1860</f>
        <v>0</v>
      </c>
    </row>
    <row r="1861" spans="2:13" s="7" customFormat="1" ht="69.95" customHeight="1" x14ac:dyDescent="0.25">
      <c r="B1861" s="2" t="s">
        <v>10</v>
      </c>
      <c r="C1861" s="8"/>
      <c r="D1861" s="8" t="s">
        <v>271</v>
      </c>
      <c r="E1861" s="8" t="s">
        <v>235</v>
      </c>
      <c r="F1861" s="8" t="s">
        <v>273</v>
      </c>
      <c r="G1861" s="8">
        <v>39.5</v>
      </c>
      <c r="H1861" s="10">
        <v>8057963243106</v>
      </c>
      <c r="I1861" s="11">
        <v>179</v>
      </c>
      <c r="J1861" s="11">
        <v>82</v>
      </c>
      <c r="K1861" s="9">
        <v>2</v>
      </c>
      <c r="L1861" s="8"/>
      <c r="M1861" s="4">
        <f>+L1861*J1861</f>
        <v>0</v>
      </c>
    </row>
    <row r="1862" spans="2:13" s="7" customFormat="1" ht="69.95" customHeight="1" x14ac:dyDescent="0.25">
      <c r="B1862" s="2" t="s">
        <v>10</v>
      </c>
      <c r="C1862" s="8"/>
      <c r="D1862" s="8" t="s">
        <v>271</v>
      </c>
      <c r="E1862" s="8" t="s">
        <v>235</v>
      </c>
      <c r="F1862" s="8" t="s">
        <v>273</v>
      </c>
      <c r="G1862" s="8">
        <v>41</v>
      </c>
      <c r="H1862" s="10">
        <v>8057963243137</v>
      </c>
      <c r="I1862" s="11">
        <v>179</v>
      </c>
      <c r="J1862" s="11">
        <v>82</v>
      </c>
      <c r="K1862" s="9">
        <v>79</v>
      </c>
      <c r="L1862" s="8"/>
      <c r="M1862" s="4">
        <f>+L1862*J1862</f>
        <v>0</v>
      </c>
    </row>
    <row r="1863" spans="2:13" s="7" customFormat="1" ht="69.95" customHeight="1" x14ac:dyDescent="0.25">
      <c r="B1863" s="2" t="s">
        <v>10</v>
      </c>
      <c r="C1863" s="8"/>
      <c r="D1863" s="8" t="s">
        <v>271</v>
      </c>
      <c r="E1863" s="8" t="s">
        <v>235</v>
      </c>
      <c r="F1863" s="8" t="s">
        <v>273</v>
      </c>
      <c r="G1863" s="8">
        <v>41.5</v>
      </c>
      <c r="H1863" s="10">
        <v>8057963243144</v>
      </c>
      <c r="I1863" s="11">
        <v>179</v>
      </c>
      <c r="J1863" s="11">
        <v>82</v>
      </c>
      <c r="K1863" s="9">
        <v>14</v>
      </c>
      <c r="L1863" s="8"/>
      <c r="M1863" s="4">
        <f>+L1863*J1863</f>
        <v>0</v>
      </c>
    </row>
    <row r="1864" spans="2:13" s="7" customFormat="1" ht="69.95" customHeight="1" x14ac:dyDescent="0.25">
      <c r="B1864" s="2" t="s">
        <v>10</v>
      </c>
      <c r="C1864" s="8"/>
      <c r="D1864" s="8" t="s">
        <v>271</v>
      </c>
      <c r="E1864" s="8" t="s">
        <v>235</v>
      </c>
      <c r="F1864" s="8" t="s">
        <v>273</v>
      </c>
      <c r="G1864" s="8">
        <v>42</v>
      </c>
      <c r="H1864" s="10">
        <v>8057963243151</v>
      </c>
      <c r="I1864" s="11">
        <v>179</v>
      </c>
      <c r="J1864" s="11">
        <v>82</v>
      </c>
      <c r="K1864" s="9">
        <v>39</v>
      </c>
      <c r="L1864" s="8"/>
      <c r="M1864" s="4">
        <f>+L1864*J1864</f>
        <v>0</v>
      </c>
    </row>
    <row r="1865" spans="2:13" s="7" customFormat="1" ht="69.95" customHeight="1" x14ac:dyDescent="0.25">
      <c r="B1865" s="2" t="s">
        <v>10</v>
      </c>
      <c r="C1865" s="8"/>
      <c r="D1865" s="8" t="s">
        <v>271</v>
      </c>
      <c r="E1865" s="8" t="s">
        <v>235</v>
      </c>
      <c r="F1865" s="8" t="s">
        <v>273</v>
      </c>
      <c r="G1865" s="8">
        <v>43</v>
      </c>
      <c r="H1865" s="10">
        <v>8057963243175</v>
      </c>
      <c r="I1865" s="11">
        <v>179</v>
      </c>
      <c r="J1865" s="11">
        <v>82</v>
      </c>
      <c r="K1865" s="9">
        <v>428</v>
      </c>
      <c r="L1865" s="8"/>
      <c r="M1865" s="4">
        <f>+L1865*J1865</f>
        <v>0</v>
      </c>
    </row>
    <row r="1866" spans="2:13" s="7" customFormat="1" ht="69.95" customHeight="1" x14ac:dyDescent="0.25">
      <c r="B1866" s="2" t="s">
        <v>10</v>
      </c>
      <c r="C1866" s="8"/>
      <c r="D1866" s="8" t="s">
        <v>271</v>
      </c>
      <c r="E1866" s="8" t="s">
        <v>235</v>
      </c>
      <c r="F1866" s="8" t="s">
        <v>273</v>
      </c>
      <c r="G1866" s="8">
        <v>43.5</v>
      </c>
      <c r="H1866" s="10">
        <v>8057963243182</v>
      </c>
      <c r="I1866" s="11">
        <v>179</v>
      </c>
      <c r="J1866" s="11">
        <v>82</v>
      </c>
      <c r="K1866" s="9">
        <v>6</v>
      </c>
      <c r="L1866" s="8"/>
      <c r="M1866" s="4">
        <f>+L1866*J1866</f>
        <v>0</v>
      </c>
    </row>
    <row r="1867" spans="2:13" s="7" customFormat="1" ht="69.95" customHeight="1" x14ac:dyDescent="0.25">
      <c r="B1867" s="2" t="s">
        <v>10</v>
      </c>
      <c r="C1867" s="8"/>
      <c r="D1867" s="8" t="s">
        <v>271</v>
      </c>
      <c r="E1867" s="8" t="s">
        <v>235</v>
      </c>
      <c r="F1867" s="8" t="s">
        <v>273</v>
      </c>
      <c r="G1867" s="8">
        <v>44</v>
      </c>
      <c r="H1867" s="10">
        <v>8057963243199</v>
      </c>
      <c r="I1867" s="11">
        <v>179</v>
      </c>
      <c r="J1867" s="11">
        <v>82</v>
      </c>
      <c r="K1867" s="9">
        <v>36</v>
      </c>
      <c r="L1867" s="8"/>
      <c r="M1867" s="4">
        <f>+L1867*J1867</f>
        <v>0</v>
      </c>
    </row>
    <row r="1868" spans="2:13" s="7" customFormat="1" ht="69.95" customHeight="1" x14ac:dyDescent="0.25">
      <c r="B1868" s="2" t="s">
        <v>10</v>
      </c>
      <c r="C1868" s="8"/>
      <c r="D1868" s="8" t="s">
        <v>271</v>
      </c>
      <c r="E1868" s="8" t="s">
        <v>235</v>
      </c>
      <c r="F1868" s="8" t="s">
        <v>273</v>
      </c>
      <c r="G1868" s="8">
        <v>44.5</v>
      </c>
      <c r="H1868" s="10">
        <v>8057963243205</v>
      </c>
      <c r="I1868" s="11">
        <v>179</v>
      </c>
      <c r="J1868" s="11">
        <v>82</v>
      </c>
      <c r="K1868" s="9">
        <v>4</v>
      </c>
      <c r="L1868" s="8"/>
      <c r="M1868" s="4">
        <f>+L1868*J1868</f>
        <v>0</v>
      </c>
    </row>
    <row r="1869" spans="2:13" s="7" customFormat="1" ht="69.95" customHeight="1" x14ac:dyDescent="0.25">
      <c r="B1869" s="2" t="s">
        <v>10</v>
      </c>
      <c r="C1869" s="8"/>
      <c r="D1869" s="8" t="s">
        <v>271</v>
      </c>
      <c r="E1869" s="8" t="s">
        <v>235</v>
      </c>
      <c r="F1869" s="8" t="s">
        <v>273</v>
      </c>
      <c r="G1869" s="8">
        <v>45</v>
      </c>
      <c r="H1869" s="10">
        <v>8057963243212</v>
      </c>
      <c r="I1869" s="11">
        <v>179</v>
      </c>
      <c r="J1869" s="11">
        <v>82</v>
      </c>
      <c r="K1869" s="9">
        <v>25</v>
      </c>
      <c r="L1869" s="8"/>
      <c r="M1869" s="4">
        <f>+L1869*J1869</f>
        <v>0</v>
      </c>
    </row>
    <row r="1870" spans="2:13" s="7" customFormat="1" ht="69.95" customHeight="1" x14ac:dyDescent="0.25">
      <c r="B1870" s="2" t="s">
        <v>10</v>
      </c>
      <c r="C1870" s="8"/>
      <c r="D1870" s="8" t="s">
        <v>271</v>
      </c>
      <c r="E1870" s="8" t="s">
        <v>235</v>
      </c>
      <c r="F1870" s="8" t="s">
        <v>273</v>
      </c>
      <c r="G1870" s="8">
        <v>46</v>
      </c>
      <c r="H1870" s="10">
        <v>8057963243236</v>
      </c>
      <c r="I1870" s="11">
        <v>179</v>
      </c>
      <c r="J1870" s="11">
        <v>82</v>
      </c>
      <c r="K1870" s="9">
        <v>19</v>
      </c>
      <c r="L1870" s="8"/>
      <c r="M1870" s="4">
        <f>+L1870*J1870</f>
        <v>0</v>
      </c>
    </row>
    <row r="1871" spans="2:13" s="7" customFormat="1" ht="69.95" customHeight="1" x14ac:dyDescent="0.25">
      <c r="B1871" s="2" t="s">
        <v>10</v>
      </c>
      <c r="C1871" s="8"/>
      <c r="D1871" s="8" t="s">
        <v>271</v>
      </c>
      <c r="E1871" s="8" t="s">
        <v>235</v>
      </c>
      <c r="F1871" s="8" t="s">
        <v>273</v>
      </c>
      <c r="G1871" s="8">
        <v>46.5</v>
      </c>
      <c r="H1871" s="10">
        <v>8057963243243</v>
      </c>
      <c r="I1871" s="11">
        <v>179</v>
      </c>
      <c r="J1871" s="11">
        <v>82</v>
      </c>
      <c r="K1871" s="9">
        <v>13</v>
      </c>
      <c r="L1871" s="8"/>
      <c r="M1871" s="4">
        <f>+L1871*J1871</f>
        <v>0</v>
      </c>
    </row>
    <row r="1872" spans="2:13" s="7" customFormat="1" ht="69.95" customHeight="1" x14ac:dyDescent="0.25">
      <c r="B1872" s="2" t="s">
        <v>10</v>
      </c>
      <c r="C1872" s="8"/>
      <c r="D1872" s="8" t="s">
        <v>271</v>
      </c>
      <c r="E1872" s="8" t="s">
        <v>235</v>
      </c>
      <c r="F1872" s="8" t="s">
        <v>273</v>
      </c>
      <c r="G1872" s="8">
        <v>48</v>
      </c>
      <c r="H1872" s="10">
        <v>8057963243267</v>
      </c>
      <c r="I1872" s="11">
        <v>179</v>
      </c>
      <c r="J1872" s="11">
        <v>82</v>
      </c>
      <c r="K1872" s="9">
        <v>5</v>
      </c>
      <c r="L1872" s="8"/>
      <c r="M1872" s="4">
        <f>+L1872*J1872</f>
        <v>0</v>
      </c>
    </row>
    <row r="1873" spans="2:13" s="7" customFormat="1" ht="69.95" customHeight="1" x14ac:dyDescent="0.25">
      <c r="B1873" s="2" t="s">
        <v>10</v>
      </c>
      <c r="C1873" s="8"/>
      <c r="D1873" s="8" t="s">
        <v>271</v>
      </c>
      <c r="E1873" s="8" t="s">
        <v>235</v>
      </c>
      <c r="F1873" s="8" t="s">
        <v>274</v>
      </c>
      <c r="G1873" s="8">
        <v>40.5</v>
      </c>
      <c r="H1873" s="10">
        <v>8057963243304</v>
      </c>
      <c r="I1873" s="11">
        <v>179</v>
      </c>
      <c r="J1873" s="11">
        <v>82</v>
      </c>
      <c r="K1873" s="9">
        <v>1</v>
      </c>
      <c r="L1873" s="8"/>
      <c r="M1873" s="4">
        <f>+L1873*J1873</f>
        <v>0</v>
      </c>
    </row>
    <row r="1874" spans="2:13" s="7" customFormat="1" ht="69.95" customHeight="1" x14ac:dyDescent="0.25">
      <c r="B1874" s="2" t="s">
        <v>10</v>
      </c>
      <c r="C1874" s="8"/>
      <c r="D1874" s="8" t="s">
        <v>271</v>
      </c>
      <c r="E1874" s="8" t="s">
        <v>235</v>
      </c>
      <c r="F1874" s="8" t="s">
        <v>274</v>
      </c>
      <c r="G1874" s="8">
        <v>41</v>
      </c>
      <c r="H1874" s="10">
        <v>8057963243311</v>
      </c>
      <c r="I1874" s="11">
        <v>179</v>
      </c>
      <c r="J1874" s="11">
        <v>82</v>
      </c>
      <c r="K1874" s="9">
        <v>79</v>
      </c>
      <c r="L1874" s="8"/>
      <c r="M1874" s="4">
        <f>+L1874*J1874</f>
        <v>0</v>
      </c>
    </row>
    <row r="1875" spans="2:13" s="7" customFormat="1" ht="69.95" customHeight="1" x14ac:dyDescent="0.25">
      <c r="B1875" s="2" t="s">
        <v>10</v>
      </c>
      <c r="C1875" s="8"/>
      <c r="D1875" s="8" t="s">
        <v>271</v>
      </c>
      <c r="E1875" s="8" t="s">
        <v>235</v>
      </c>
      <c r="F1875" s="8" t="s">
        <v>274</v>
      </c>
      <c r="G1875" s="8">
        <v>41.5</v>
      </c>
      <c r="H1875" s="10">
        <v>8057963243328</v>
      </c>
      <c r="I1875" s="11">
        <v>179</v>
      </c>
      <c r="J1875" s="11">
        <v>82</v>
      </c>
      <c r="K1875" s="9">
        <v>14</v>
      </c>
      <c r="L1875" s="8"/>
      <c r="M1875" s="4">
        <f>+L1875*J1875</f>
        <v>0</v>
      </c>
    </row>
    <row r="1876" spans="2:13" s="7" customFormat="1" ht="69.95" customHeight="1" x14ac:dyDescent="0.25">
      <c r="B1876" s="2" t="s">
        <v>10</v>
      </c>
      <c r="C1876" s="8"/>
      <c r="D1876" s="8" t="s">
        <v>271</v>
      </c>
      <c r="E1876" s="8" t="s">
        <v>235</v>
      </c>
      <c r="F1876" s="8" t="s">
        <v>274</v>
      </c>
      <c r="G1876" s="8">
        <v>43.5</v>
      </c>
      <c r="H1876" s="10">
        <v>8057963243366</v>
      </c>
      <c r="I1876" s="11">
        <v>179</v>
      </c>
      <c r="J1876" s="11">
        <v>82</v>
      </c>
      <c r="K1876" s="9">
        <v>6</v>
      </c>
      <c r="L1876" s="8"/>
      <c r="M1876" s="4">
        <f>+L1876*J1876</f>
        <v>0</v>
      </c>
    </row>
    <row r="1877" spans="2:13" s="7" customFormat="1" ht="69.95" customHeight="1" x14ac:dyDescent="0.25">
      <c r="B1877" s="2" t="s">
        <v>10</v>
      </c>
      <c r="C1877" s="8"/>
      <c r="D1877" s="8" t="s">
        <v>271</v>
      </c>
      <c r="E1877" s="8" t="s">
        <v>235</v>
      </c>
      <c r="F1877" s="8" t="s">
        <v>274</v>
      </c>
      <c r="G1877" s="8">
        <v>44</v>
      </c>
      <c r="H1877" s="10">
        <v>8057963243373</v>
      </c>
      <c r="I1877" s="11">
        <v>179</v>
      </c>
      <c r="J1877" s="11">
        <v>82</v>
      </c>
      <c r="K1877" s="9">
        <v>36</v>
      </c>
      <c r="L1877" s="8"/>
      <c r="M1877" s="4">
        <f>+L1877*J1877</f>
        <v>0</v>
      </c>
    </row>
    <row r="1878" spans="2:13" s="7" customFormat="1" ht="69.95" customHeight="1" x14ac:dyDescent="0.25">
      <c r="B1878" s="2" t="s">
        <v>10</v>
      </c>
      <c r="C1878" s="8"/>
      <c r="D1878" s="8" t="s">
        <v>271</v>
      </c>
      <c r="E1878" s="8" t="s">
        <v>235</v>
      </c>
      <c r="F1878" s="8" t="s">
        <v>274</v>
      </c>
      <c r="G1878" s="8">
        <v>44.5</v>
      </c>
      <c r="H1878" s="10">
        <v>8057963243380</v>
      </c>
      <c r="I1878" s="11">
        <v>179</v>
      </c>
      <c r="J1878" s="11">
        <v>82</v>
      </c>
      <c r="K1878" s="9">
        <v>4</v>
      </c>
      <c r="L1878" s="8"/>
      <c r="M1878" s="4">
        <f>+L1878*J1878</f>
        <v>0</v>
      </c>
    </row>
    <row r="1879" spans="2:13" s="7" customFormat="1" ht="69.95" customHeight="1" x14ac:dyDescent="0.25">
      <c r="B1879" s="2" t="s">
        <v>10</v>
      </c>
      <c r="C1879" s="8"/>
      <c r="D1879" s="8" t="s">
        <v>271</v>
      </c>
      <c r="E1879" s="8" t="s">
        <v>235</v>
      </c>
      <c r="F1879" s="8" t="s">
        <v>274</v>
      </c>
      <c r="G1879" s="8">
        <v>45</v>
      </c>
      <c r="H1879" s="10">
        <v>8057963243397</v>
      </c>
      <c r="I1879" s="11">
        <v>179</v>
      </c>
      <c r="J1879" s="11">
        <v>82</v>
      </c>
      <c r="K1879" s="9">
        <v>25</v>
      </c>
      <c r="L1879" s="8"/>
      <c r="M1879" s="4">
        <f>+L1879*J1879</f>
        <v>0</v>
      </c>
    </row>
    <row r="1880" spans="2:13" s="7" customFormat="1" ht="69.95" customHeight="1" x14ac:dyDescent="0.25">
      <c r="B1880" s="2" t="s">
        <v>10</v>
      </c>
      <c r="C1880" s="8"/>
      <c r="D1880" s="8" t="s">
        <v>271</v>
      </c>
      <c r="E1880" s="8" t="s">
        <v>235</v>
      </c>
      <c r="F1880" s="8" t="s">
        <v>274</v>
      </c>
      <c r="G1880" s="8">
        <v>45.5</v>
      </c>
      <c r="H1880" s="10">
        <v>8057963243403</v>
      </c>
      <c r="I1880" s="11">
        <v>179</v>
      </c>
      <c r="J1880" s="11">
        <v>82</v>
      </c>
      <c r="K1880" s="9">
        <v>8</v>
      </c>
      <c r="L1880" s="8"/>
      <c r="M1880" s="4">
        <f>+L1880*J1880</f>
        <v>0</v>
      </c>
    </row>
    <row r="1881" spans="2:13" s="7" customFormat="1" ht="69.95" customHeight="1" x14ac:dyDescent="0.25">
      <c r="B1881" s="2" t="s">
        <v>10</v>
      </c>
      <c r="C1881" s="8"/>
      <c r="D1881" s="8" t="s">
        <v>271</v>
      </c>
      <c r="E1881" s="8" t="s">
        <v>235</v>
      </c>
      <c r="F1881" s="8" t="s">
        <v>274</v>
      </c>
      <c r="G1881" s="8">
        <v>46</v>
      </c>
      <c r="H1881" s="10">
        <v>8057963243410</v>
      </c>
      <c r="I1881" s="11">
        <v>179</v>
      </c>
      <c r="J1881" s="11">
        <v>82</v>
      </c>
      <c r="K1881" s="9">
        <v>19</v>
      </c>
      <c r="L1881" s="8"/>
      <c r="M1881" s="4">
        <f>+L1881*J1881</f>
        <v>0</v>
      </c>
    </row>
    <row r="1882" spans="2:13" s="7" customFormat="1" ht="69.95" customHeight="1" x14ac:dyDescent="0.25">
      <c r="B1882" s="2" t="s">
        <v>10</v>
      </c>
      <c r="C1882" s="8"/>
      <c r="D1882" s="8" t="s">
        <v>271</v>
      </c>
      <c r="E1882" s="8" t="s">
        <v>235</v>
      </c>
      <c r="F1882" s="8" t="s">
        <v>274</v>
      </c>
      <c r="G1882" s="8">
        <v>46.5</v>
      </c>
      <c r="H1882" s="10">
        <v>8057963243427</v>
      </c>
      <c r="I1882" s="11">
        <v>179</v>
      </c>
      <c r="J1882" s="11">
        <v>82</v>
      </c>
      <c r="K1882" s="9">
        <v>13</v>
      </c>
      <c r="L1882" s="8"/>
      <c r="M1882" s="4">
        <f>+L1882*J1882</f>
        <v>0</v>
      </c>
    </row>
    <row r="1883" spans="2:13" s="7" customFormat="1" ht="69.95" customHeight="1" x14ac:dyDescent="0.25">
      <c r="B1883" s="2" t="s">
        <v>10</v>
      </c>
      <c r="C1883" s="8"/>
      <c r="D1883" s="8" t="s">
        <v>271</v>
      </c>
      <c r="E1883" s="8" t="s">
        <v>235</v>
      </c>
      <c r="F1883" s="8" t="s">
        <v>275</v>
      </c>
      <c r="G1883" s="8">
        <v>39</v>
      </c>
      <c r="H1883" s="10">
        <v>8057963311201</v>
      </c>
      <c r="I1883" s="11">
        <v>179</v>
      </c>
      <c r="J1883" s="11">
        <v>82</v>
      </c>
      <c r="K1883" s="9">
        <v>2</v>
      </c>
      <c r="L1883" s="8"/>
      <c r="M1883" s="4">
        <f>+L1883*J1883</f>
        <v>0</v>
      </c>
    </row>
    <row r="1884" spans="2:13" s="7" customFormat="1" ht="69.95" customHeight="1" x14ac:dyDescent="0.25">
      <c r="B1884" s="2" t="s">
        <v>10</v>
      </c>
      <c r="C1884" s="8"/>
      <c r="D1884" s="8" t="s">
        <v>271</v>
      </c>
      <c r="E1884" s="8" t="s">
        <v>235</v>
      </c>
      <c r="F1884" s="8" t="s">
        <v>275</v>
      </c>
      <c r="G1884" s="8">
        <v>39.5</v>
      </c>
      <c r="H1884" s="10">
        <v>8057963311218</v>
      </c>
      <c r="I1884" s="11">
        <v>179</v>
      </c>
      <c r="J1884" s="11">
        <v>82</v>
      </c>
      <c r="K1884" s="9">
        <v>2</v>
      </c>
      <c r="L1884" s="8"/>
      <c r="M1884" s="4">
        <f>+L1884*J1884</f>
        <v>0</v>
      </c>
    </row>
    <row r="1885" spans="2:13" s="7" customFormat="1" ht="69.95" customHeight="1" x14ac:dyDescent="0.25">
      <c r="B1885" s="2" t="s">
        <v>10</v>
      </c>
      <c r="C1885" s="8"/>
      <c r="D1885" s="8" t="s">
        <v>271</v>
      </c>
      <c r="E1885" s="8" t="s">
        <v>235</v>
      </c>
      <c r="F1885" s="8" t="s">
        <v>275</v>
      </c>
      <c r="G1885" s="8">
        <v>40</v>
      </c>
      <c r="H1885" s="10">
        <v>8057963311225</v>
      </c>
      <c r="I1885" s="11">
        <v>179</v>
      </c>
      <c r="J1885" s="11">
        <v>82</v>
      </c>
      <c r="K1885" s="9">
        <v>2</v>
      </c>
      <c r="L1885" s="8"/>
      <c r="M1885" s="4">
        <f>+L1885*J1885</f>
        <v>0</v>
      </c>
    </row>
    <row r="1886" spans="2:13" s="7" customFormat="1" ht="69.95" customHeight="1" x14ac:dyDescent="0.25">
      <c r="B1886" s="2" t="s">
        <v>10</v>
      </c>
      <c r="C1886" s="8"/>
      <c r="D1886" s="8" t="s">
        <v>271</v>
      </c>
      <c r="E1886" s="8" t="s">
        <v>235</v>
      </c>
      <c r="F1886" s="8" t="s">
        <v>275</v>
      </c>
      <c r="G1886" s="8">
        <v>40.5</v>
      </c>
      <c r="H1886" s="10">
        <v>8057963311232</v>
      </c>
      <c r="I1886" s="11">
        <v>179</v>
      </c>
      <c r="J1886" s="11">
        <v>82</v>
      </c>
      <c r="K1886" s="9">
        <v>1</v>
      </c>
      <c r="L1886" s="8"/>
      <c r="M1886" s="4">
        <f>+L1886*J1886</f>
        <v>0</v>
      </c>
    </row>
    <row r="1887" spans="2:13" s="7" customFormat="1" ht="69.95" customHeight="1" x14ac:dyDescent="0.25">
      <c r="B1887" s="2" t="s">
        <v>10</v>
      </c>
      <c r="C1887" s="8"/>
      <c r="D1887" s="8" t="s">
        <v>271</v>
      </c>
      <c r="E1887" s="8" t="s">
        <v>235</v>
      </c>
      <c r="F1887" s="8" t="s">
        <v>275</v>
      </c>
      <c r="G1887" s="8">
        <v>41</v>
      </c>
      <c r="H1887" s="10">
        <v>8057963311249</v>
      </c>
      <c r="I1887" s="11">
        <v>179</v>
      </c>
      <c r="J1887" s="11">
        <v>82</v>
      </c>
      <c r="K1887" s="9">
        <v>79</v>
      </c>
      <c r="L1887" s="8"/>
      <c r="M1887" s="4">
        <f>+L1887*J1887</f>
        <v>0</v>
      </c>
    </row>
    <row r="1888" spans="2:13" s="7" customFormat="1" ht="69.95" customHeight="1" x14ac:dyDescent="0.25">
      <c r="B1888" s="2" t="s">
        <v>10</v>
      </c>
      <c r="C1888" s="8"/>
      <c r="D1888" s="8" t="s">
        <v>271</v>
      </c>
      <c r="E1888" s="8" t="s">
        <v>235</v>
      </c>
      <c r="F1888" s="8" t="s">
        <v>275</v>
      </c>
      <c r="G1888" s="8">
        <v>41.5</v>
      </c>
      <c r="H1888" s="10">
        <v>8057963311256</v>
      </c>
      <c r="I1888" s="11">
        <v>179</v>
      </c>
      <c r="J1888" s="11">
        <v>82</v>
      </c>
      <c r="K1888" s="9">
        <v>14</v>
      </c>
      <c r="L1888" s="8"/>
      <c r="M1888" s="4">
        <f>+L1888*J1888</f>
        <v>0</v>
      </c>
    </row>
    <row r="1889" spans="2:13" s="7" customFormat="1" ht="69.95" customHeight="1" x14ac:dyDescent="0.25">
      <c r="B1889" s="2" t="s">
        <v>10</v>
      </c>
      <c r="C1889" s="8"/>
      <c r="D1889" s="8" t="s">
        <v>271</v>
      </c>
      <c r="E1889" s="8" t="s">
        <v>235</v>
      </c>
      <c r="F1889" s="8" t="s">
        <v>275</v>
      </c>
      <c r="G1889" s="8">
        <v>42</v>
      </c>
      <c r="H1889" s="10">
        <v>8057963311263</v>
      </c>
      <c r="I1889" s="11">
        <v>179</v>
      </c>
      <c r="J1889" s="11">
        <v>82</v>
      </c>
      <c r="K1889" s="9">
        <v>39</v>
      </c>
      <c r="L1889" s="8"/>
      <c r="M1889" s="4">
        <f>+L1889*J1889</f>
        <v>0</v>
      </c>
    </row>
    <row r="1890" spans="2:13" s="7" customFormat="1" ht="69.95" customHeight="1" x14ac:dyDescent="0.25">
      <c r="B1890" s="2" t="s">
        <v>10</v>
      </c>
      <c r="C1890" s="8"/>
      <c r="D1890" s="8" t="s">
        <v>271</v>
      </c>
      <c r="E1890" s="8" t="s">
        <v>235</v>
      </c>
      <c r="F1890" s="8" t="s">
        <v>275</v>
      </c>
      <c r="G1890" s="8">
        <v>42.5</v>
      </c>
      <c r="H1890" s="10">
        <v>8057963311270</v>
      </c>
      <c r="I1890" s="11">
        <v>179</v>
      </c>
      <c r="J1890" s="11">
        <v>82</v>
      </c>
      <c r="K1890" s="9">
        <v>48</v>
      </c>
      <c r="L1890" s="8"/>
      <c r="M1890" s="4">
        <f>+L1890*J1890</f>
        <v>0</v>
      </c>
    </row>
    <row r="1891" spans="2:13" s="7" customFormat="1" ht="69.95" customHeight="1" x14ac:dyDescent="0.25">
      <c r="B1891" s="2" t="s">
        <v>10</v>
      </c>
      <c r="C1891" s="8"/>
      <c r="D1891" s="8" t="s">
        <v>271</v>
      </c>
      <c r="E1891" s="8" t="s">
        <v>235</v>
      </c>
      <c r="F1891" s="8" t="s">
        <v>275</v>
      </c>
      <c r="G1891" s="8">
        <v>43</v>
      </c>
      <c r="H1891" s="10">
        <v>8057963311287</v>
      </c>
      <c r="I1891" s="11">
        <v>179</v>
      </c>
      <c r="J1891" s="11">
        <v>82</v>
      </c>
      <c r="K1891" s="9">
        <v>428</v>
      </c>
      <c r="L1891" s="8"/>
      <c r="M1891" s="4">
        <f>+L1891*J1891</f>
        <v>0</v>
      </c>
    </row>
    <row r="1892" spans="2:13" s="7" customFormat="1" ht="69.95" customHeight="1" x14ac:dyDescent="0.25">
      <c r="B1892" s="2" t="s">
        <v>10</v>
      </c>
      <c r="C1892" s="8"/>
      <c r="D1892" s="8" t="s">
        <v>271</v>
      </c>
      <c r="E1892" s="8" t="s">
        <v>235</v>
      </c>
      <c r="F1892" s="8" t="s">
        <v>275</v>
      </c>
      <c r="G1892" s="8">
        <v>43.5</v>
      </c>
      <c r="H1892" s="10">
        <v>8057963311294</v>
      </c>
      <c r="I1892" s="11">
        <v>179</v>
      </c>
      <c r="J1892" s="11">
        <v>82</v>
      </c>
      <c r="K1892" s="9">
        <v>6</v>
      </c>
      <c r="L1892" s="8"/>
      <c r="M1892" s="4">
        <f>+L1892*J1892</f>
        <v>0</v>
      </c>
    </row>
    <row r="1893" spans="2:13" s="7" customFormat="1" ht="69.95" customHeight="1" x14ac:dyDescent="0.25">
      <c r="B1893" s="2" t="s">
        <v>10</v>
      </c>
      <c r="C1893" s="8"/>
      <c r="D1893" s="8" t="s">
        <v>271</v>
      </c>
      <c r="E1893" s="8" t="s">
        <v>235</v>
      </c>
      <c r="F1893" s="8" t="s">
        <v>275</v>
      </c>
      <c r="G1893" s="8">
        <v>44</v>
      </c>
      <c r="H1893" s="10">
        <v>8057963311300</v>
      </c>
      <c r="I1893" s="11">
        <v>179</v>
      </c>
      <c r="J1893" s="11">
        <v>82</v>
      </c>
      <c r="K1893" s="9">
        <v>36</v>
      </c>
      <c r="L1893" s="8"/>
      <c r="M1893" s="4">
        <f>+L1893*J1893</f>
        <v>0</v>
      </c>
    </row>
    <row r="1894" spans="2:13" s="7" customFormat="1" ht="69.95" customHeight="1" x14ac:dyDescent="0.25">
      <c r="B1894" s="2" t="s">
        <v>10</v>
      </c>
      <c r="C1894" s="8"/>
      <c r="D1894" s="8" t="s">
        <v>271</v>
      </c>
      <c r="E1894" s="8" t="s">
        <v>235</v>
      </c>
      <c r="F1894" s="8" t="s">
        <v>275</v>
      </c>
      <c r="G1894" s="8">
        <v>44.5</v>
      </c>
      <c r="H1894" s="10">
        <v>8057963311317</v>
      </c>
      <c r="I1894" s="11">
        <v>179</v>
      </c>
      <c r="J1894" s="11">
        <v>82</v>
      </c>
      <c r="K1894" s="9">
        <v>4</v>
      </c>
      <c r="L1894" s="8"/>
      <c r="M1894" s="4">
        <f>+L1894*J1894</f>
        <v>0</v>
      </c>
    </row>
    <row r="1895" spans="2:13" s="7" customFormat="1" ht="69.95" customHeight="1" x14ac:dyDescent="0.25">
      <c r="B1895" s="2" t="s">
        <v>10</v>
      </c>
      <c r="C1895" s="8"/>
      <c r="D1895" s="8" t="s">
        <v>271</v>
      </c>
      <c r="E1895" s="8" t="s">
        <v>235</v>
      </c>
      <c r="F1895" s="8" t="s">
        <v>275</v>
      </c>
      <c r="G1895" s="8">
        <v>45</v>
      </c>
      <c r="H1895" s="10">
        <v>8057963311324</v>
      </c>
      <c r="I1895" s="11">
        <v>179</v>
      </c>
      <c r="J1895" s="11">
        <v>82</v>
      </c>
      <c r="K1895" s="9">
        <v>25</v>
      </c>
      <c r="L1895" s="8"/>
      <c r="M1895" s="4">
        <f>+L1895*J1895</f>
        <v>0</v>
      </c>
    </row>
    <row r="1896" spans="2:13" s="7" customFormat="1" ht="69.95" customHeight="1" x14ac:dyDescent="0.25">
      <c r="B1896" s="2" t="s">
        <v>10</v>
      </c>
      <c r="C1896" s="8"/>
      <c r="D1896" s="8" t="s">
        <v>271</v>
      </c>
      <c r="E1896" s="8" t="s">
        <v>235</v>
      </c>
      <c r="F1896" s="8" t="s">
        <v>275</v>
      </c>
      <c r="G1896" s="8">
        <v>45.5</v>
      </c>
      <c r="H1896" s="10">
        <v>8057963311331</v>
      </c>
      <c r="I1896" s="11">
        <v>179</v>
      </c>
      <c r="J1896" s="11">
        <v>82</v>
      </c>
      <c r="K1896" s="9">
        <v>8</v>
      </c>
      <c r="L1896" s="8"/>
      <c r="M1896" s="4">
        <f>+L1896*J1896</f>
        <v>0</v>
      </c>
    </row>
    <row r="1897" spans="2:13" s="7" customFormat="1" ht="69.95" customHeight="1" x14ac:dyDescent="0.25">
      <c r="B1897" s="2" t="s">
        <v>10</v>
      </c>
      <c r="C1897" s="8"/>
      <c r="D1897" s="8" t="s">
        <v>271</v>
      </c>
      <c r="E1897" s="8" t="s">
        <v>235</v>
      </c>
      <c r="F1897" s="8" t="s">
        <v>275</v>
      </c>
      <c r="G1897" s="8">
        <v>46</v>
      </c>
      <c r="H1897" s="10">
        <v>8057963311348</v>
      </c>
      <c r="I1897" s="11">
        <v>179</v>
      </c>
      <c r="J1897" s="11">
        <v>82</v>
      </c>
      <c r="K1897" s="9">
        <v>19</v>
      </c>
      <c r="L1897" s="8"/>
      <c r="M1897" s="4">
        <f>+L1897*J1897</f>
        <v>0</v>
      </c>
    </row>
    <row r="1898" spans="2:13" s="7" customFormat="1" ht="69.95" customHeight="1" x14ac:dyDescent="0.25">
      <c r="B1898" s="2" t="s">
        <v>10</v>
      </c>
      <c r="C1898" s="8"/>
      <c r="D1898" s="8" t="s">
        <v>271</v>
      </c>
      <c r="E1898" s="8" t="s">
        <v>235</v>
      </c>
      <c r="F1898" s="8" t="s">
        <v>275</v>
      </c>
      <c r="G1898" s="8">
        <v>46.5</v>
      </c>
      <c r="H1898" s="10">
        <v>8057963311355</v>
      </c>
      <c r="I1898" s="11">
        <v>179</v>
      </c>
      <c r="J1898" s="11">
        <v>82</v>
      </c>
      <c r="K1898" s="9">
        <v>13</v>
      </c>
      <c r="L1898" s="8"/>
      <c r="M1898" s="4">
        <f>+L1898*J1898</f>
        <v>0</v>
      </c>
    </row>
    <row r="1899" spans="2:13" s="7" customFormat="1" ht="69.95" customHeight="1" x14ac:dyDescent="0.25">
      <c r="B1899" s="2" t="s">
        <v>10</v>
      </c>
      <c r="C1899" s="8"/>
      <c r="D1899" s="8" t="s">
        <v>271</v>
      </c>
      <c r="E1899" s="8" t="s">
        <v>235</v>
      </c>
      <c r="F1899" s="8" t="s">
        <v>275</v>
      </c>
      <c r="G1899" s="8">
        <v>47</v>
      </c>
      <c r="H1899" s="10">
        <v>8057963311362</v>
      </c>
      <c r="I1899" s="11">
        <v>179</v>
      </c>
      <c r="J1899" s="11">
        <v>82</v>
      </c>
      <c r="K1899" s="9">
        <v>1</v>
      </c>
      <c r="L1899" s="8"/>
      <c r="M1899" s="4">
        <f>+L1899*J1899</f>
        <v>0</v>
      </c>
    </row>
    <row r="1900" spans="2:13" s="7" customFormat="1" ht="69.95" customHeight="1" x14ac:dyDescent="0.25">
      <c r="B1900" s="2" t="s">
        <v>10</v>
      </c>
      <c r="C1900" s="8"/>
      <c r="D1900" s="8" t="s">
        <v>271</v>
      </c>
      <c r="E1900" s="8" t="s">
        <v>235</v>
      </c>
      <c r="F1900" s="8" t="s">
        <v>275</v>
      </c>
      <c r="G1900" s="8">
        <v>48</v>
      </c>
      <c r="H1900" s="10">
        <v>8057963311379</v>
      </c>
      <c r="I1900" s="11">
        <v>179</v>
      </c>
      <c r="J1900" s="11">
        <v>82</v>
      </c>
      <c r="K1900" s="9">
        <v>5</v>
      </c>
      <c r="L1900" s="8"/>
      <c r="M1900" s="4">
        <f>+L1900*J1900</f>
        <v>0</v>
      </c>
    </row>
    <row r="1901" spans="2:13" s="7" customFormat="1" ht="69.95" customHeight="1" x14ac:dyDescent="0.25">
      <c r="B1901" s="2" t="s">
        <v>10</v>
      </c>
      <c r="C1901" s="8"/>
      <c r="D1901" s="8" t="s">
        <v>271</v>
      </c>
      <c r="E1901" s="8" t="s">
        <v>235</v>
      </c>
      <c r="F1901" s="8" t="s">
        <v>276</v>
      </c>
      <c r="G1901" s="8">
        <v>38</v>
      </c>
      <c r="H1901" s="10">
        <v>8057963331506</v>
      </c>
      <c r="I1901" s="11">
        <v>179</v>
      </c>
      <c r="J1901" s="11">
        <v>82</v>
      </c>
      <c r="K1901" s="9">
        <v>1</v>
      </c>
      <c r="L1901" s="8"/>
      <c r="M1901" s="4">
        <f>+L1901*J1901</f>
        <v>0</v>
      </c>
    </row>
    <row r="1902" spans="2:13" s="7" customFormat="1" ht="69.95" customHeight="1" x14ac:dyDescent="0.25">
      <c r="B1902" s="2" t="s">
        <v>10</v>
      </c>
      <c r="C1902" s="8"/>
      <c r="D1902" s="8" t="s">
        <v>271</v>
      </c>
      <c r="E1902" s="8" t="s">
        <v>235</v>
      </c>
      <c r="F1902" s="8" t="s">
        <v>276</v>
      </c>
      <c r="G1902" s="8">
        <v>40</v>
      </c>
      <c r="H1902" s="10">
        <v>8057963320043</v>
      </c>
      <c r="I1902" s="11">
        <v>179</v>
      </c>
      <c r="J1902" s="11">
        <v>82</v>
      </c>
      <c r="K1902" s="9">
        <v>2</v>
      </c>
      <c r="L1902" s="8"/>
      <c r="M1902" s="4">
        <f>+L1902*J1902</f>
        <v>0</v>
      </c>
    </row>
    <row r="1903" spans="2:13" s="7" customFormat="1" ht="69.95" customHeight="1" x14ac:dyDescent="0.25">
      <c r="B1903" s="2" t="s">
        <v>10</v>
      </c>
      <c r="C1903" s="8"/>
      <c r="D1903" s="8" t="s">
        <v>271</v>
      </c>
      <c r="E1903" s="8" t="s">
        <v>235</v>
      </c>
      <c r="F1903" s="8" t="s">
        <v>276</v>
      </c>
      <c r="G1903" s="8">
        <v>40.5</v>
      </c>
      <c r="H1903" s="10">
        <v>8057963320050</v>
      </c>
      <c r="I1903" s="11">
        <v>179</v>
      </c>
      <c r="J1903" s="11">
        <v>82</v>
      </c>
      <c r="K1903" s="9">
        <v>1</v>
      </c>
      <c r="L1903" s="8"/>
      <c r="M1903" s="4">
        <f>+L1903*J1903</f>
        <v>0</v>
      </c>
    </row>
    <row r="1904" spans="2:13" s="7" customFormat="1" ht="69.95" customHeight="1" x14ac:dyDescent="0.25">
      <c r="B1904" s="2" t="s">
        <v>10</v>
      </c>
      <c r="C1904" s="8"/>
      <c r="D1904" s="8" t="s">
        <v>271</v>
      </c>
      <c r="E1904" s="8" t="s">
        <v>235</v>
      </c>
      <c r="F1904" s="8" t="s">
        <v>276</v>
      </c>
      <c r="G1904" s="8">
        <v>41</v>
      </c>
      <c r="H1904" s="10">
        <v>8057963320067</v>
      </c>
      <c r="I1904" s="11">
        <v>179</v>
      </c>
      <c r="J1904" s="11">
        <v>82</v>
      </c>
      <c r="K1904" s="9">
        <v>79</v>
      </c>
      <c r="L1904" s="8"/>
      <c r="M1904" s="4">
        <f>+L1904*J1904</f>
        <v>0</v>
      </c>
    </row>
    <row r="1905" spans="2:13" s="7" customFormat="1" ht="69.95" customHeight="1" x14ac:dyDescent="0.25">
      <c r="B1905" s="2" t="s">
        <v>10</v>
      </c>
      <c r="C1905" s="8"/>
      <c r="D1905" s="8" t="s">
        <v>271</v>
      </c>
      <c r="E1905" s="8" t="s">
        <v>235</v>
      </c>
      <c r="F1905" s="8" t="s">
        <v>276</v>
      </c>
      <c r="G1905" s="8">
        <v>41.5</v>
      </c>
      <c r="H1905" s="10">
        <v>8057963320074</v>
      </c>
      <c r="I1905" s="11">
        <v>179</v>
      </c>
      <c r="J1905" s="11">
        <v>82</v>
      </c>
      <c r="K1905" s="9">
        <v>14</v>
      </c>
      <c r="L1905" s="8"/>
      <c r="M1905" s="4">
        <f>+L1905*J1905</f>
        <v>0</v>
      </c>
    </row>
    <row r="1906" spans="2:13" s="7" customFormat="1" ht="69.95" customHeight="1" x14ac:dyDescent="0.25">
      <c r="B1906" s="2" t="s">
        <v>10</v>
      </c>
      <c r="C1906" s="8"/>
      <c r="D1906" s="8" t="s">
        <v>271</v>
      </c>
      <c r="E1906" s="8" t="s">
        <v>235</v>
      </c>
      <c r="F1906" s="8" t="s">
        <v>276</v>
      </c>
      <c r="G1906" s="8">
        <v>42</v>
      </c>
      <c r="H1906" s="10">
        <v>8057963320081</v>
      </c>
      <c r="I1906" s="11">
        <v>179</v>
      </c>
      <c r="J1906" s="11">
        <v>82</v>
      </c>
      <c r="K1906" s="9">
        <v>39</v>
      </c>
      <c r="L1906" s="8"/>
      <c r="M1906" s="4">
        <f>+L1906*J1906</f>
        <v>0</v>
      </c>
    </row>
    <row r="1907" spans="2:13" s="7" customFormat="1" ht="69.95" customHeight="1" x14ac:dyDescent="0.25">
      <c r="B1907" s="2" t="s">
        <v>10</v>
      </c>
      <c r="C1907" s="8"/>
      <c r="D1907" s="8" t="s">
        <v>271</v>
      </c>
      <c r="E1907" s="8" t="s">
        <v>235</v>
      </c>
      <c r="F1907" s="8" t="s">
        <v>276</v>
      </c>
      <c r="G1907" s="8">
        <v>42.5</v>
      </c>
      <c r="H1907" s="10">
        <v>8057963320098</v>
      </c>
      <c r="I1907" s="11">
        <v>179</v>
      </c>
      <c r="J1907" s="11">
        <v>82</v>
      </c>
      <c r="K1907" s="9">
        <v>48</v>
      </c>
      <c r="L1907" s="8"/>
      <c r="M1907" s="4">
        <f>+L1907*J1907</f>
        <v>0</v>
      </c>
    </row>
    <row r="1908" spans="2:13" s="7" customFormat="1" ht="69.95" customHeight="1" x14ac:dyDescent="0.25">
      <c r="B1908" s="2" t="s">
        <v>10</v>
      </c>
      <c r="C1908" s="8"/>
      <c r="D1908" s="8" t="s">
        <v>271</v>
      </c>
      <c r="E1908" s="8" t="s">
        <v>235</v>
      </c>
      <c r="F1908" s="8" t="s">
        <v>276</v>
      </c>
      <c r="G1908" s="8">
        <v>43</v>
      </c>
      <c r="H1908" s="10">
        <v>8057963320104</v>
      </c>
      <c r="I1908" s="11">
        <v>179</v>
      </c>
      <c r="J1908" s="11">
        <v>82</v>
      </c>
      <c r="K1908" s="9">
        <v>428</v>
      </c>
      <c r="L1908" s="8"/>
      <c r="M1908" s="4">
        <f>+L1908*J1908</f>
        <v>0</v>
      </c>
    </row>
    <row r="1909" spans="2:13" s="7" customFormat="1" ht="69.95" customHeight="1" x14ac:dyDescent="0.25">
      <c r="B1909" s="2" t="s">
        <v>10</v>
      </c>
      <c r="C1909" s="8"/>
      <c r="D1909" s="8" t="s">
        <v>271</v>
      </c>
      <c r="E1909" s="8" t="s">
        <v>235</v>
      </c>
      <c r="F1909" s="8" t="s">
        <v>276</v>
      </c>
      <c r="G1909" s="8">
        <v>43.5</v>
      </c>
      <c r="H1909" s="10">
        <v>8057963320111</v>
      </c>
      <c r="I1909" s="11">
        <v>179</v>
      </c>
      <c r="J1909" s="11">
        <v>82</v>
      </c>
      <c r="K1909" s="9">
        <v>6</v>
      </c>
      <c r="L1909" s="8"/>
      <c r="M1909" s="4">
        <f>+L1909*J1909</f>
        <v>0</v>
      </c>
    </row>
    <row r="1910" spans="2:13" s="7" customFormat="1" ht="69.95" customHeight="1" x14ac:dyDescent="0.25">
      <c r="B1910" s="2" t="s">
        <v>10</v>
      </c>
      <c r="C1910" s="8"/>
      <c r="D1910" s="8" t="s">
        <v>271</v>
      </c>
      <c r="E1910" s="8" t="s">
        <v>235</v>
      </c>
      <c r="F1910" s="8" t="s">
        <v>276</v>
      </c>
      <c r="G1910" s="8">
        <v>44</v>
      </c>
      <c r="H1910" s="10">
        <v>8057963320128</v>
      </c>
      <c r="I1910" s="11">
        <v>179</v>
      </c>
      <c r="J1910" s="11">
        <v>82</v>
      </c>
      <c r="K1910" s="9">
        <v>36</v>
      </c>
      <c r="L1910" s="8"/>
      <c r="M1910" s="4">
        <f>+L1910*J1910</f>
        <v>0</v>
      </c>
    </row>
    <row r="1911" spans="2:13" s="7" customFormat="1" ht="69.95" customHeight="1" x14ac:dyDescent="0.25">
      <c r="B1911" s="2" t="s">
        <v>10</v>
      </c>
      <c r="C1911" s="8"/>
      <c r="D1911" s="8" t="s">
        <v>271</v>
      </c>
      <c r="E1911" s="8" t="s">
        <v>235</v>
      </c>
      <c r="F1911" s="8" t="s">
        <v>276</v>
      </c>
      <c r="G1911" s="8">
        <v>44.5</v>
      </c>
      <c r="H1911" s="10">
        <v>8057963320135</v>
      </c>
      <c r="I1911" s="11">
        <v>179</v>
      </c>
      <c r="J1911" s="11">
        <v>82</v>
      </c>
      <c r="K1911" s="9">
        <v>4</v>
      </c>
      <c r="L1911" s="8"/>
      <c r="M1911" s="4">
        <f>+L1911*J1911</f>
        <v>0</v>
      </c>
    </row>
    <row r="1912" spans="2:13" s="7" customFormat="1" ht="69.95" customHeight="1" x14ac:dyDescent="0.25">
      <c r="B1912" s="2" t="s">
        <v>10</v>
      </c>
      <c r="C1912" s="8"/>
      <c r="D1912" s="8" t="s">
        <v>271</v>
      </c>
      <c r="E1912" s="8" t="s">
        <v>235</v>
      </c>
      <c r="F1912" s="8" t="s">
        <v>276</v>
      </c>
      <c r="G1912" s="8">
        <v>45</v>
      </c>
      <c r="H1912" s="10">
        <v>8057963320142</v>
      </c>
      <c r="I1912" s="11">
        <v>179</v>
      </c>
      <c r="J1912" s="11">
        <v>82</v>
      </c>
      <c r="K1912" s="9">
        <v>25</v>
      </c>
      <c r="L1912" s="8"/>
      <c r="M1912" s="4">
        <f>+L1912*J1912</f>
        <v>0</v>
      </c>
    </row>
    <row r="1913" spans="2:13" s="7" customFormat="1" ht="69.95" customHeight="1" x14ac:dyDescent="0.25">
      <c r="B1913" s="2" t="s">
        <v>10</v>
      </c>
      <c r="C1913" s="8"/>
      <c r="D1913" s="8" t="s">
        <v>271</v>
      </c>
      <c r="E1913" s="8" t="s">
        <v>235</v>
      </c>
      <c r="F1913" s="8" t="s">
        <v>276</v>
      </c>
      <c r="G1913" s="8">
        <v>45.5</v>
      </c>
      <c r="H1913" s="10">
        <v>8057963320159</v>
      </c>
      <c r="I1913" s="11">
        <v>179</v>
      </c>
      <c r="J1913" s="11">
        <v>82</v>
      </c>
      <c r="K1913" s="9">
        <v>8</v>
      </c>
      <c r="L1913" s="8"/>
      <c r="M1913" s="4">
        <f>+L1913*J1913</f>
        <v>0</v>
      </c>
    </row>
    <row r="1914" spans="2:13" s="7" customFormat="1" ht="69.95" customHeight="1" x14ac:dyDescent="0.25">
      <c r="B1914" s="2" t="s">
        <v>10</v>
      </c>
      <c r="C1914" s="8"/>
      <c r="D1914" s="8" t="s">
        <v>271</v>
      </c>
      <c r="E1914" s="8" t="s">
        <v>235</v>
      </c>
      <c r="F1914" s="8" t="s">
        <v>276</v>
      </c>
      <c r="G1914" s="8">
        <v>46</v>
      </c>
      <c r="H1914" s="10">
        <v>8057963320166</v>
      </c>
      <c r="I1914" s="11">
        <v>179</v>
      </c>
      <c r="J1914" s="11">
        <v>82</v>
      </c>
      <c r="K1914" s="9">
        <v>19</v>
      </c>
      <c r="L1914" s="8"/>
      <c r="M1914" s="4">
        <f>+L1914*J1914</f>
        <v>0</v>
      </c>
    </row>
    <row r="1915" spans="2:13" s="7" customFormat="1" ht="69.95" customHeight="1" x14ac:dyDescent="0.25">
      <c r="B1915" s="2" t="s">
        <v>10</v>
      </c>
      <c r="C1915" s="8"/>
      <c r="D1915" s="8" t="s">
        <v>271</v>
      </c>
      <c r="E1915" s="8" t="s">
        <v>235</v>
      </c>
      <c r="F1915" s="8" t="s">
        <v>276</v>
      </c>
      <c r="G1915" s="8">
        <v>46.5</v>
      </c>
      <c r="H1915" s="10">
        <v>8057963320173</v>
      </c>
      <c r="I1915" s="11">
        <v>179</v>
      </c>
      <c r="J1915" s="11">
        <v>82</v>
      </c>
      <c r="K1915" s="9">
        <v>13</v>
      </c>
      <c r="L1915" s="8"/>
      <c r="M1915" s="4">
        <f>+L1915*J1915</f>
        <v>0</v>
      </c>
    </row>
    <row r="1916" spans="2:13" s="7" customFormat="1" ht="69.95" customHeight="1" x14ac:dyDescent="0.25">
      <c r="B1916" s="2" t="s">
        <v>10</v>
      </c>
      <c r="C1916" s="8"/>
      <c r="D1916" s="8" t="s">
        <v>271</v>
      </c>
      <c r="E1916" s="8" t="s">
        <v>235</v>
      </c>
      <c r="F1916" s="8" t="s">
        <v>276</v>
      </c>
      <c r="G1916" s="8">
        <v>47</v>
      </c>
      <c r="H1916" s="10">
        <v>8057963320180</v>
      </c>
      <c r="I1916" s="11">
        <v>179</v>
      </c>
      <c r="J1916" s="11">
        <v>82</v>
      </c>
      <c r="K1916" s="9">
        <v>1</v>
      </c>
      <c r="L1916" s="8"/>
      <c r="M1916" s="4">
        <f>+L1916*J1916</f>
        <v>0</v>
      </c>
    </row>
    <row r="1917" spans="2:13" s="7" customFormat="1" ht="69.95" customHeight="1" x14ac:dyDescent="0.25">
      <c r="B1917" s="2" t="s">
        <v>10</v>
      </c>
      <c r="C1917" s="8"/>
      <c r="D1917" s="8" t="s">
        <v>271</v>
      </c>
      <c r="E1917" s="8" t="s">
        <v>235</v>
      </c>
      <c r="F1917" s="8" t="s">
        <v>276</v>
      </c>
      <c r="G1917" s="8">
        <v>48</v>
      </c>
      <c r="H1917" s="10">
        <v>8057963320197</v>
      </c>
      <c r="I1917" s="11">
        <v>179</v>
      </c>
      <c r="J1917" s="11">
        <v>82</v>
      </c>
      <c r="K1917" s="9">
        <v>5</v>
      </c>
      <c r="L1917" s="8"/>
      <c r="M1917" s="4">
        <f>+L1917*J1917</f>
        <v>0</v>
      </c>
    </row>
    <row r="1918" spans="2:13" s="7" customFormat="1" ht="69.95" customHeight="1" x14ac:dyDescent="0.25">
      <c r="B1918" s="2" t="s">
        <v>10</v>
      </c>
      <c r="C1918" s="8"/>
      <c r="D1918" s="8" t="s">
        <v>271</v>
      </c>
      <c r="E1918" s="8" t="s">
        <v>235</v>
      </c>
      <c r="F1918" s="8" t="s">
        <v>277</v>
      </c>
      <c r="G1918" s="8">
        <v>47</v>
      </c>
      <c r="H1918" s="10">
        <v>8057963414230</v>
      </c>
      <c r="I1918" s="11">
        <v>179</v>
      </c>
      <c r="J1918" s="11">
        <v>82</v>
      </c>
      <c r="K1918" s="9">
        <v>1</v>
      </c>
      <c r="L1918" s="8"/>
      <c r="M1918" s="4">
        <f>+L1918*J1918</f>
        <v>0</v>
      </c>
    </row>
    <row r="1919" spans="2:13" s="7" customFormat="1" ht="69.95" customHeight="1" x14ac:dyDescent="0.25">
      <c r="B1919" s="2" t="s">
        <v>10</v>
      </c>
      <c r="C1919" s="8"/>
      <c r="D1919" s="8" t="s">
        <v>271</v>
      </c>
      <c r="E1919" s="8" t="s">
        <v>235</v>
      </c>
      <c r="F1919" s="8" t="s">
        <v>277</v>
      </c>
      <c r="G1919" s="8">
        <v>48</v>
      </c>
      <c r="H1919" s="10">
        <v>8057963414247</v>
      </c>
      <c r="I1919" s="11">
        <v>179</v>
      </c>
      <c r="J1919" s="11">
        <v>82</v>
      </c>
      <c r="K1919" s="9">
        <v>5</v>
      </c>
      <c r="L1919" s="8"/>
      <c r="M1919" s="4">
        <f>+L1919*J1919</f>
        <v>0</v>
      </c>
    </row>
    <row r="1920" spans="2:13" s="7" customFormat="1" ht="69.95" customHeight="1" x14ac:dyDescent="0.25">
      <c r="B1920" s="2" t="s">
        <v>10</v>
      </c>
      <c r="C1920" s="8"/>
      <c r="D1920" s="8" t="s">
        <v>278</v>
      </c>
      <c r="E1920" s="8" t="s">
        <v>235</v>
      </c>
      <c r="F1920" s="8" t="s">
        <v>279</v>
      </c>
      <c r="G1920" s="8">
        <v>37.5</v>
      </c>
      <c r="H1920" s="10">
        <v>8057963243489</v>
      </c>
      <c r="I1920" s="11">
        <v>179</v>
      </c>
      <c r="J1920" s="11">
        <v>82</v>
      </c>
      <c r="K1920" s="9">
        <v>1</v>
      </c>
      <c r="L1920" s="8"/>
      <c r="M1920" s="4">
        <f>+L1920*J1920</f>
        <v>0</v>
      </c>
    </row>
    <row r="1921" spans="2:13" s="7" customFormat="1" ht="69.95" customHeight="1" x14ac:dyDescent="0.25">
      <c r="B1921" s="2" t="s">
        <v>10</v>
      </c>
      <c r="C1921" s="8"/>
      <c r="D1921" s="8" t="s">
        <v>278</v>
      </c>
      <c r="E1921" s="8" t="s">
        <v>235</v>
      </c>
      <c r="F1921" s="8" t="s">
        <v>279</v>
      </c>
      <c r="G1921" s="8">
        <v>38.5</v>
      </c>
      <c r="H1921" s="10">
        <v>8057963243502</v>
      </c>
      <c r="I1921" s="11">
        <v>179</v>
      </c>
      <c r="J1921" s="11">
        <v>82</v>
      </c>
      <c r="K1921" s="9">
        <v>4</v>
      </c>
      <c r="L1921" s="8"/>
      <c r="M1921" s="4">
        <f>+L1921*J1921</f>
        <v>0</v>
      </c>
    </row>
    <row r="1922" spans="2:13" s="7" customFormat="1" ht="69.95" customHeight="1" x14ac:dyDescent="0.25">
      <c r="B1922" s="2" t="s">
        <v>10</v>
      </c>
      <c r="C1922" s="8"/>
      <c r="D1922" s="8" t="s">
        <v>278</v>
      </c>
      <c r="E1922" s="8" t="s">
        <v>235</v>
      </c>
      <c r="F1922" s="8" t="s">
        <v>279</v>
      </c>
      <c r="G1922" s="8">
        <v>39</v>
      </c>
      <c r="H1922" s="10">
        <v>8057963243519</v>
      </c>
      <c r="I1922" s="11">
        <v>179</v>
      </c>
      <c r="J1922" s="11">
        <v>82</v>
      </c>
      <c r="K1922" s="9">
        <v>7</v>
      </c>
      <c r="L1922" s="8"/>
      <c r="M1922" s="4">
        <f>+L1922*J1922</f>
        <v>0</v>
      </c>
    </row>
    <row r="1923" spans="2:13" s="7" customFormat="1" ht="69.95" customHeight="1" x14ac:dyDescent="0.25">
      <c r="B1923" s="2" t="s">
        <v>10</v>
      </c>
      <c r="C1923" s="8"/>
      <c r="D1923" s="8" t="s">
        <v>278</v>
      </c>
      <c r="E1923" s="8" t="s">
        <v>235</v>
      </c>
      <c r="F1923" s="8" t="s">
        <v>279</v>
      </c>
      <c r="G1923" s="8">
        <v>40</v>
      </c>
      <c r="H1923" s="10">
        <v>8057963243533</v>
      </c>
      <c r="I1923" s="11">
        <v>179</v>
      </c>
      <c r="J1923" s="11">
        <v>82</v>
      </c>
      <c r="K1923" s="9">
        <v>32</v>
      </c>
      <c r="L1923" s="8"/>
      <c r="M1923" s="4">
        <f>+L1923*J1923</f>
        <v>0</v>
      </c>
    </row>
    <row r="1924" spans="2:13" s="7" customFormat="1" ht="69.95" customHeight="1" x14ac:dyDescent="0.25">
      <c r="B1924" s="2" t="s">
        <v>10</v>
      </c>
      <c r="C1924" s="8"/>
      <c r="D1924" s="8" t="s">
        <v>278</v>
      </c>
      <c r="E1924" s="8" t="s">
        <v>235</v>
      </c>
      <c r="F1924" s="8" t="s">
        <v>279</v>
      </c>
      <c r="G1924" s="8">
        <v>43</v>
      </c>
      <c r="H1924" s="10">
        <v>8057963243595</v>
      </c>
      <c r="I1924" s="11">
        <v>179</v>
      </c>
      <c r="J1924" s="11">
        <v>82</v>
      </c>
      <c r="K1924" s="9">
        <v>2</v>
      </c>
      <c r="L1924" s="8"/>
      <c r="M1924" s="4">
        <f>+L1924*J1924</f>
        <v>0</v>
      </c>
    </row>
    <row r="1925" spans="2:13" s="7" customFormat="1" ht="69.95" customHeight="1" x14ac:dyDescent="0.25">
      <c r="B1925" s="2" t="s">
        <v>10</v>
      </c>
      <c r="C1925" s="8"/>
      <c r="D1925" s="8" t="s">
        <v>278</v>
      </c>
      <c r="E1925" s="8" t="s">
        <v>235</v>
      </c>
      <c r="F1925" s="8" t="s">
        <v>280</v>
      </c>
      <c r="G1925" s="8">
        <v>38.5</v>
      </c>
      <c r="H1925" s="10">
        <v>8057963243809</v>
      </c>
      <c r="I1925" s="11">
        <v>179</v>
      </c>
      <c r="J1925" s="11">
        <v>82</v>
      </c>
      <c r="K1925" s="9">
        <v>4</v>
      </c>
      <c r="L1925" s="8"/>
      <c r="M1925" s="4">
        <f>+L1925*J1925</f>
        <v>0</v>
      </c>
    </row>
    <row r="1926" spans="2:13" s="7" customFormat="1" ht="69.95" customHeight="1" x14ac:dyDescent="0.25">
      <c r="B1926" s="2" t="s">
        <v>10</v>
      </c>
      <c r="C1926" s="8"/>
      <c r="D1926" s="8" t="s">
        <v>278</v>
      </c>
      <c r="E1926" s="8" t="s">
        <v>235</v>
      </c>
      <c r="F1926" s="8" t="s">
        <v>280</v>
      </c>
      <c r="G1926" s="8">
        <v>40</v>
      </c>
      <c r="H1926" s="10">
        <v>8057963243830</v>
      </c>
      <c r="I1926" s="11">
        <v>179</v>
      </c>
      <c r="J1926" s="11">
        <v>82</v>
      </c>
      <c r="K1926" s="9">
        <v>32</v>
      </c>
      <c r="L1926" s="8"/>
      <c r="M1926" s="4">
        <f>+L1926*J1926</f>
        <v>0</v>
      </c>
    </row>
    <row r="1927" spans="2:13" s="7" customFormat="1" ht="69.95" customHeight="1" x14ac:dyDescent="0.25">
      <c r="B1927" s="2" t="s">
        <v>10</v>
      </c>
      <c r="C1927" s="8"/>
      <c r="D1927" s="8" t="s">
        <v>278</v>
      </c>
      <c r="E1927" s="8" t="s">
        <v>235</v>
      </c>
      <c r="F1927" s="8" t="s">
        <v>280</v>
      </c>
      <c r="G1927" s="8">
        <v>40.5</v>
      </c>
      <c r="H1927" s="10">
        <v>8057963243847</v>
      </c>
      <c r="I1927" s="11">
        <v>179</v>
      </c>
      <c r="J1927" s="11">
        <v>82</v>
      </c>
      <c r="K1927" s="9">
        <v>1</v>
      </c>
      <c r="L1927" s="8"/>
      <c r="M1927" s="4">
        <f>+L1927*J1927</f>
        <v>0</v>
      </c>
    </row>
    <row r="1928" spans="2:13" s="7" customFormat="1" ht="69.95" customHeight="1" x14ac:dyDescent="0.25">
      <c r="B1928" s="2" t="s">
        <v>10</v>
      </c>
      <c r="C1928" s="8"/>
      <c r="D1928" s="8" t="s">
        <v>278</v>
      </c>
      <c r="E1928" s="8" t="s">
        <v>235</v>
      </c>
      <c r="F1928" s="8" t="s">
        <v>280</v>
      </c>
      <c r="G1928" s="8">
        <v>41</v>
      </c>
      <c r="H1928" s="10">
        <v>8057963243854</v>
      </c>
      <c r="I1928" s="11">
        <v>179</v>
      </c>
      <c r="J1928" s="11">
        <v>82</v>
      </c>
      <c r="K1928" s="9">
        <v>2</v>
      </c>
      <c r="L1928" s="8"/>
      <c r="M1928" s="4">
        <f>+L1928*J1928</f>
        <v>0</v>
      </c>
    </row>
    <row r="1929" spans="2:13" s="7" customFormat="1" ht="69.95" customHeight="1" x14ac:dyDescent="0.25">
      <c r="B1929" s="2" t="s">
        <v>10</v>
      </c>
      <c r="C1929" s="8"/>
      <c r="D1929" s="8" t="s">
        <v>278</v>
      </c>
      <c r="E1929" s="8" t="s">
        <v>235</v>
      </c>
      <c r="F1929" s="8" t="s">
        <v>280</v>
      </c>
      <c r="G1929" s="8">
        <v>41.5</v>
      </c>
      <c r="H1929" s="10">
        <v>8057963243861</v>
      </c>
      <c r="I1929" s="11">
        <v>179</v>
      </c>
      <c r="J1929" s="11">
        <v>82</v>
      </c>
      <c r="K1929" s="9">
        <v>2</v>
      </c>
      <c r="L1929" s="8"/>
      <c r="M1929" s="4">
        <f>+L1929*J1929</f>
        <v>0</v>
      </c>
    </row>
    <row r="1930" spans="2:13" s="7" customFormat="1" ht="69.95" customHeight="1" x14ac:dyDescent="0.25">
      <c r="B1930" s="2" t="s">
        <v>10</v>
      </c>
      <c r="C1930" s="8"/>
      <c r="D1930" s="8" t="s">
        <v>278</v>
      </c>
      <c r="E1930" s="8" t="s">
        <v>235</v>
      </c>
      <c r="F1930" s="8" t="s">
        <v>280</v>
      </c>
      <c r="G1930" s="8">
        <v>42</v>
      </c>
      <c r="H1930" s="10">
        <v>8057963243878</v>
      </c>
      <c r="I1930" s="11">
        <v>179</v>
      </c>
      <c r="J1930" s="11">
        <v>82</v>
      </c>
      <c r="K1930" s="9">
        <v>1</v>
      </c>
      <c r="L1930" s="8"/>
      <c r="M1930" s="4">
        <f>+L1930*J1930</f>
        <v>0</v>
      </c>
    </row>
    <row r="1931" spans="2:13" s="7" customFormat="1" ht="69.95" customHeight="1" x14ac:dyDescent="0.25">
      <c r="B1931" s="2" t="s">
        <v>10</v>
      </c>
      <c r="C1931" s="8"/>
      <c r="D1931" s="8" t="s">
        <v>278</v>
      </c>
      <c r="E1931" s="8" t="s">
        <v>235</v>
      </c>
      <c r="F1931" s="8" t="s">
        <v>280</v>
      </c>
      <c r="G1931" s="8">
        <v>42.5</v>
      </c>
      <c r="H1931" s="10">
        <v>8057963243885</v>
      </c>
      <c r="I1931" s="11">
        <v>179</v>
      </c>
      <c r="J1931" s="11">
        <v>82</v>
      </c>
      <c r="K1931" s="9">
        <v>6</v>
      </c>
      <c r="L1931" s="8"/>
      <c r="M1931" s="4">
        <f>+L1931*J1931</f>
        <v>0</v>
      </c>
    </row>
    <row r="1932" spans="2:13" s="7" customFormat="1" ht="69.95" customHeight="1" x14ac:dyDescent="0.25">
      <c r="B1932" s="2" t="s">
        <v>10</v>
      </c>
      <c r="C1932" s="8"/>
      <c r="D1932" s="8" t="s">
        <v>278</v>
      </c>
      <c r="E1932" s="8" t="s">
        <v>235</v>
      </c>
      <c r="F1932" s="8" t="s">
        <v>280</v>
      </c>
      <c r="G1932" s="8">
        <v>43</v>
      </c>
      <c r="H1932" s="10">
        <v>8057963243892</v>
      </c>
      <c r="I1932" s="11">
        <v>179</v>
      </c>
      <c r="J1932" s="11">
        <v>82</v>
      </c>
      <c r="K1932" s="9">
        <v>2</v>
      </c>
      <c r="L1932" s="8"/>
      <c r="M1932" s="4">
        <f>+L1932*J1932</f>
        <v>0</v>
      </c>
    </row>
    <row r="1933" spans="2:13" s="7" customFormat="1" ht="69.95" customHeight="1" x14ac:dyDescent="0.25">
      <c r="B1933" s="2" t="s">
        <v>10</v>
      </c>
      <c r="C1933" s="8"/>
      <c r="D1933" s="8" t="s">
        <v>278</v>
      </c>
      <c r="E1933" s="8" t="s">
        <v>235</v>
      </c>
      <c r="F1933" s="8" t="s">
        <v>281</v>
      </c>
      <c r="G1933" s="8">
        <v>36</v>
      </c>
      <c r="H1933" s="10">
        <v>8057963243601</v>
      </c>
      <c r="I1933" s="11">
        <v>179</v>
      </c>
      <c r="J1933" s="11">
        <v>82</v>
      </c>
      <c r="K1933" s="9">
        <v>1</v>
      </c>
      <c r="L1933" s="8"/>
      <c r="M1933" s="4">
        <f>+L1933*J1933</f>
        <v>0</v>
      </c>
    </row>
    <row r="1934" spans="2:13" s="7" customFormat="1" ht="69.95" customHeight="1" x14ac:dyDescent="0.25">
      <c r="B1934" s="2" t="s">
        <v>10</v>
      </c>
      <c r="C1934" s="8"/>
      <c r="D1934" s="8" t="s">
        <v>278</v>
      </c>
      <c r="E1934" s="8" t="s">
        <v>235</v>
      </c>
      <c r="F1934" s="8" t="s">
        <v>281</v>
      </c>
      <c r="G1934" s="8">
        <v>36.5</v>
      </c>
      <c r="H1934" s="10">
        <v>8057963243618</v>
      </c>
      <c r="I1934" s="11">
        <v>179</v>
      </c>
      <c r="J1934" s="11">
        <v>82</v>
      </c>
      <c r="K1934" s="9">
        <v>1</v>
      </c>
      <c r="L1934" s="8"/>
      <c r="M1934" s="4">
        <f>+L1934*J1934</f>
        <v>0</v>
      </c>
    </row>
    <row r="1935" spans="2:13" s="7" customFormat="1" ht="69.95" customHeight="1" x14ac:dyDescent="0.25">
      <c r="B1935" s="2" t="s">
        <v>10</v>
      </c>
      <c r="C1935" s="8"/>
      <c r="D1935" s="8" t="s">
        <v>278</v>
      </c>
      <c r="E1935" s="8" t="s">
        <v>235</v>
      </c>
      <c r="F1935" s="8" t="s">
        <v>281</v>
      </c>
      <c r="G1935" s="8">
        <v>37</v>
      </c>
      <c r="H1935" s="10">
        <v>8057963243625</v>
      </c>
      <c r="I1935" s="11">
        <v>179</v>
      </c>
      <c r="J1935" s="11">
        <v>82</v>
      </c>
      <c r="K1935" s="9">
        <v>3</v>
      </c>
      <c r="L1935" s="8"/>
      <c r="M1935" s="4">
        <f>+L1935*J1935</f>
        <v>0</v>
      </c>
    </row>
    <row r="1936" spans="2:13" s="7" customFormat="1" ht="69.95" customHeight="1" x14ac:dyDescent="0.25">
      <c r="B1936" s="2" t="s">
        <v>10</v>
      </c>
      <c r="C1936" s="8"/>
      <c r="D1936" s="8" t="s">
        <v>278</v>
      </c>
      <c r="E1936" s="8" t="s">
        <v>235</v>
      </c>
      <c r="F1936" s="8" t="s">
        <v>281</v>
      </c>
      <c r="G1936" s="8">
        <v>37.5</v>
      </c>
      <c r="H1936" s="10">
        <v>8057963243632</v>
      </c>
      <c r="I1936" s="11">
        <v>179</v>
      </c>
      <c r="J1936" s="11">
        <v>82</v>
      </c>
      <c r="K1936" s="9">
        <v>1</v>
      </c>
      <c r="L1936" s="8"/>
      <c r="M1936" s="4">
        <f>+L1936*J1936</f>
        <v>0</v>
      </c>
    </row>
    <row r="1937" spans="2:13" s="7" customFormat="1" ht="69.95" customHeight="1" x14ac:dyDescent="0.25">
      <c r="B1937" s="2" t="s">
        <v>10</v>
      </c>
      <c r="C1937" s="8"/>
      <c r="D1937" s="8" t="s">
        <v>278</v>
      </c>
      <c r="E1937" s="8" t="s">
        <v>235</v>
      </c>
      <c r="F1937" s="8" t="s">
        <v>281</v>
      </c>
      <c r="G1937" s="8">
        <v>38</v>
      </c>
      <c r="H1937" s="10">
        <v>8057963243649</v>
      </c>
      <c r="I1937" s="11">
        <v>179</v>
      </c>
      <c r="J1937" s="11">
        <v>82</v>
      </c>
      <c r="K1937" s="9">
        <v>17</v>
      </c>
      <c r="L1937" s="8"/>
      <c r="M1937" s="4">
        <f>+L1937*J1937</f>
        <v>0</v>
      </c>
    </row>
    <row r="1938" spans="2:13" s="7" customFormat="1" ht="69.95" customHeight="1" x14ac:dyDescent="0.25">
      <c r="B1938" s="2" t="s">
        <v>10</v>
      </c>
      <c r="C1938" s="8"/>
      <c r="D1938" s="8" t="s">
        <v>278</v>
      </c>
      <c r="E1938" s="8" t="s">
        <v>235</v>
      </c>
      <c r="F1938" s="8" t="s">
        <v>281</v>
      </c>
      <c r="G1938" s="8">
        <v>38.5</v>
      </c>
      <c r="H1938" s="10">
        <v>8057963243656</v>
      </c>
      <c r="I1938" s="11">
        <v>179</v>
      </c>
      <c r="J1938" s="11">
        <v>82</v>
      </c>
      <c r="K1938" s="9">
        <v>4</v>
      </c>
      <c r="L1938" s="8"/>
      <c r="M1938" s="4">
        <f>+L1938*J1938</f>
        <v>0</v>
      </c>
    </row>
    <row r="1939" spans="2:13" s="7" customFormat="1" ht="69.95" customHeight="1" x14ac:dyDescent="0.25">
      <c r="B1939" s="2" t="s">
        <v>10</v>
      </c>
      <c r="C1939" s="8"/>
      <c r="D1939" s="8" t="s">
        <v>278</v>
      </c>
      <c r="E1939" s="8" t="s">
        <v>235</v>
      </c>
      <c r="F1939" s="8" t="s">
        <v>281</v>
      </c>
      <c r="G1939" s="8">
        <v>39</v>
      </c>
      <c r="H1939" s="10">
        <v>8057963243663</v>
      </c>
      <c r="I1939" s="11">
        <v>179</v>
      </c>
      <c r="J1939" s="11">
        <v>82</v>
      </c>
      <c r="K1939" s="9">
        <v>7</v>
      </c>
      <c r="L1939" s="8"/>
      <c r="M1939" s="4">
        <f>+L1939*J1939</f>
        <v>0</v>
      </c>
    </row>
    <row r="1940" spans="2:13" s="7" customFormat="1" ht="69.95" customHeight="1" x14ac:dyDescent="0.25">
      <c r="B1940" s="2" t="s">
        <v>10</v>
      </c>
      <c r="C1940" s="8"/>
      <c r="D1940" s="8" t="s">
        <v>278</v>
      </c>
      <c r="E1940" s="8" t="s">
        <v>235</v>
      </c>
      <c r="F1940" s="8" t="s">
        <v>281</v>
      </c>
      <c r="G1940" s="8">
        <v>40</v>
      </c>
      <c r="H1940" s="10">
        <v>8057963243687</v>
      </c>
      <c r="I1940" s="11">
        <v>179</v>
      </c>
      <c r="J1940" s="11">
        <v>82</v>
      </c>
      <c r="K1940" s="9">
        <v>32</v>
      </c>
      <c r="L1940" s="8"/>
      <c r="M1940" s="4">
        <f>+L1940*J1940</f>
        <v>0</v>
      </c>
    </row>
    <row r="1941" spans="2:13" s="7" customFormat="1" ht="69.95" customHeight="1" x14ac:dyDescent="0.25">
      <c r="B1941" s="2" t="s">
        <v>10</v>
      </c>
      <c r="C1941" s="8"/>
      <c r="D1941" s="8" t="s">
        <v>278</v>
      </c>
      <c r="E1941" s="8" t="s">
        <v>235</v>
      </c>
      <c r="F1941" s="8" t="s">
        <v>281</v>
      </c>
      <c r="G1941" s="8">
        <v>40.5</v>
      </c>
      <c r="H1941" s="10">
        <v>8057963243694</v>
      </c>
      <c r="I1941" s="11">
        <v>179</v>
      </c>
      <c r="J1941" s="11">
        <v>82</v>
      </c>
      <c r="K1941" s="9">
        <v>1</v>
      </c>
      <c r="L1941" s="8"/>
      <c r="M1941" s="4">
        <f>+L1941*J1941</f>
        <v>0</v>
      </c>
    </row>
    <row r="1942" spans="2:13" s="7" customFormat="1" ht="69.95" customHeight="1" x14ac:dyDescent="0.25">
      <c r="B1942" s="2" t="s">
        <v>10</v>
      </c>
      <c r="C1942" s="8"/>
      <c r="D1942" s="8" t="s">
        <v>278</v>
      </c>
      <c r="E1942" s="8" t="s">
        <v>235</v>
      </c>
      <c r="F1942" s="8" t="s">
        <v>281</v>
      </c>
      <c r="G1942" s="8">
        <v>41</v>
      </c>
      <c r="H1942" s="10">
        <v>8057963243700</v>
      </c>
      <c r="I1942" s="11">
        <v>179</v>
      </c>
      <c r="J1942" s="11">
        <v>82</v>
      </c>
      <c r="K1942" s="9">
        <v>2</v>
      </c>
      <c r="L1942" s="8"/>
      <c r="M1942" s="4">
        <f>+L1942*J1942</f>
        <v>0</v>
      </c>
    </row>
    <row r="1943" spans="2:13" s="7" customFormat="1" ht="69.95" customHeight="1" x14ac:dyDescent="0.25">
      <c r="B1943" s="2" t="s">
        <v>10</v>
      </c>
      <c r="C1943" s="8"/>
      <c r="D1943" s="8" t="s">
        <v>278</v>
      </c>
      <c r="E1943" s="8" t="s">
        <v>235</v>
      </c>
      <c r="F1943" s="8" t="s">
        <v>282</v>
      </c>
      <c r="G1943" s="8">
        <v>36.5</v>
      </c>
      <c r="H1943" s="10">
        <v>8057963311393</v>
      </c>
      <c r="I1943" s="11">
        <v>179</v>
      </c>
      <c r="J1943" s="11">
        <v>82</v>
      </c>
      <c r="K1943" s="9">
        <v>1</v>
      </c>
      <c r="L1943" s="8"/>
      <c r="M1943" s="4">
        <f>+L1943*J1943</f>
        <v>0</v>
      </c>
    </row>
    <row r="1944" spans="2:13" s="7" customFormat="1" ht="69.95" customHeight="1" x14ac:dyDescent="0.25">
      <c r="B1944" s="2" t="s">
        <v>10</v>
      </c>
      <c r="C1944" s="8"/>
      <c r="D1944" s="8" t="s">
        <v>278</v>
      </c>
      <c r="E1944" s="8" t="s">
        <v>235</v>
      </c>
      <c r="F1944" s="8" t="s">
        <v>282</v>
      </c>
      <c r="G1944" s="8">
        <v>37</v>
      </c>
      <c r="H1944" s="10">
        <v>8057963311409</v>
      </c>
      <c r="I1944" s="11">
        <v>179</v>
      </c>
      <c r="J1944" s="11">
        <v>82</v>
      </c>
      <c r="K1944" s="9">
        <v>3</v>
      </c>
      <c r="L1944" s="8"/>
      <c r="M1944" s="4">
        <f>+L1944*J1944</f>
        <v>0</v>
      </c>
    </row>
    <row r="1945" spans="2:13" s="7" customFormat="1" ht="69.95" customHeight="1" x14ac:dyDescent="0.25">
      <c r="B1945" s="2" t="s">
        <v>10</v>
      </c>
      <c r="C1945" s="8"/>
      <c r="D1945" s="8" t="s">
        <v>278</v>
      </c>
      <c r="E1945" s="8" t="s">
        <v>235</v>
      </c>
      <c r="F1945" s="8" t="s">
        <v>282</v>
      </c>
      <c r="G1945" s="8">
        <v>37.5</v>
      </c>
      <c r="H1945" s="10">
        <v>8057963311416</v>
      </c>
      <c r="I1945" s="11">
        <v>179</v>
      </c>
      <c r="J1945" s="11">
        <v>82</v>
      </c>
      <c r="K1945" s="9">
        <v>1</v>
      </c>
      <c r="L1945" s="8"/>
      <c r="M1945" s="4">
        <f>+L1945*J1945</f>
        <v>0</v>
      </c>
    </row>
    <row r="1946" spans="2:13" s="7" customFormat="1" ht="69.95" customHeight="1" x14ac:dyDescent="0.25">
      <c r="B1946" s="2" t="s">
        <v>10</v>
      </c>
      <c r="C1946" s="8"/>
      <c r="D1946" s="8" t="s">
        <v>278</v>
      </c>
      <c r="E1946" s="8" t="s">
        <v>235</v>
      </c>
      <c r="F1946" s="8" t="s">
        <v>282</v>
      </c>
      <c r="G1946" s="8">
        <v>38</v>
      </c>
      <c r="H1946" s="10">
        <v>8057963311423</v>
      </c>
      <c r="I1946" s="11">
        <v>179</v>
      </c>
      <c r="J1946" s="11">
        <v>82</v>
      </c>
      <c r="K1946" s="9">
        <v>17</v>
      </c>
      <c r="L1946" s="8"/>
      <c r="M1946" s="4">
        <f>+L1946*J1946</f>
        <v>0</v>
      </c>
    </row>
    <row r="1947" spans="2:13" s="7" customFormat="1" ht="69.95" customHeight="1" x14ac:dyDescent="0.25">
      <c r="B1947" s="2" t="s">
        <v>10</v>
      </c>
      <c r="C1947" s="8"/>
      <c r="D1947" s="8" t="s">
        <v>278</v>
      </c>
      <c r="E1947" s="8" t="s">
        <v>235</v>
      </c>
      <c r="F1947" s="8" t="s">
        <v>282</v>
      </c>
      <c r="G1947" s="8">
        <v>38.5</v>
      </c>
      <c r="H1947" s="10">
        <v>8057963311430</v>
      </c>
      <c r="I1947" s="11">
        <v>179</v>
      </c>
      <c r="J1947" s="11">
        <v>82</v>
      </c>
      <c r="K1947" s="9">
        <v>4</v>
      </c>
      <c r="L1947" s="8"/>
      <c r="M1947" s="4">
        <f>+L1947*J1947</f>
        <v>0</v>
      </c>
    </row>
    <row r="1948" spans="2:13" s="7" customFormat="1" ht="69.95" customHeight="1" x14ac:dyDescent="0.25">
      <c r="B1948" s="2" t="s">
        <v>10</v>
      </c>
      <c r="C1948" s="8"/>
      <c r="D1948" s="8" t="s">
        <v>278</v>
      </c>
      <c r="E1948" s="8" t="s">
        <v>235</v>
      </c>
      <c r="F1948" s="8" t="s">
        <v>282</v>
      </c>
      <c r="G1948" s="8">
        <v>39</v>
      </c>
      <c r="H1948" s="10">
        <v>8057963311447</v>
      </c>
      <c r="I1948" s="11">
        <v>179</v>
      </c>
      <c r="J1948" s="11">
        <v>82</v>
      </c>
      <c r="K1948" s="9">
        <v>7</v>
      </c>
      <c r="L1948" s="8"/>
      <c r="M1948" s="4">
        <f>+L1948*J1948</f>
        <v>0</v>
      </c>
    </row>
    <row r="1949" spans="2:13" s="7" customFormat="1" ht="69.95" customHeight="1" x14ac:dyDescent="0.25">
      <c r="B1949" s="2" t="s">
        <v>10</v>
      </c>
      <c r="C1949" s="8"/>
      <c r="D1949" s="8" t="s">
        <v>278</v>
      </c>
      <c r="E1949" s="8" t="s">
        <v>235</v>
      </c>
      <c r="F1949" s="8" t="s">
        <v>282</v>
      </c>
      <c r="G1949" s="8">
        <v>40</v>
      </c>
      <c r="H1949" s="10">
        <v>8057963311461</v>
      </c>
      <c r="I1949" s="11">
        <v>179</v>
      </c>
      <c r="J1949" s="11">
        <v>82</v>
      </c>
      <c r="K1949" s="9">
        <v>32</v>
      </c>
      <c r="L1949" s="8"/>
      <c r="M1949" s="4">
        <f>+L1949*J1949</f>
        <v>0</v>
      </c>
    </row>
    <row r="1950" spans="2:13" s="7" customFormat="1" ht="69.95" customHeight="1" x14ac:dyDescent="0.25">
      <c r="B1950" s="2" t="s">
        <v>10</v>
      </c>
      <c r="C1950" s="8"/>
      <c r="D1950" s="8" t="s">
        <v>278</v>
      </c>
      <c r="E1950" s="8" t="s">
        <v>235</v>
      </c>
      <c r="F1950" s="8" t="s">
        <v>282</v>
      </c>
      <c r="G1950" s="8">
        <v>42</v>
      </c>
      <c r="H1950" s="10">
        <v>8057963311508</v>
      </c>
      <c r="I1950" s="11">
        <v>179</v>
      </c>
      <c r="J1950" s="11">
        <v>82</v>
      </c>
      <c r="K1950" s="9">
        <v>1</v>
      </c>
      <c r="L1950" s="8"/>
      <c r="M1950" s="4">
        <f>+L1950*J1950</f>
        <v>0</v>
      </c>
    </row>
    <row r="1951" spans="2:13" s="7" customFormat="1" ht="69.95" customHeight="1" x14ac:dyDescent="0.25">
      <c r="B1951" s="2" t="s">
        <v>10</v>
      </c>
      <c r="C1951" s="8"/>
      <c r="D1951" s="8" t="s">
        <v>278</v>
      </c>
      <c r="E1951" s="8" t="s">
        <v>235</v>
      </c>
      <c r="F1951" s="8" t="s">
        <v>282</v>
      </c>
      <c r="G1951" s="8">
        <v>43</v>
      </c>
      <c r="H1951" s="10">
        <v>8057963311522</v>
      </c>
      <c r="I1951" s="11">
        <v>179</v>
      </c>
      <c r="J1951" s="11">
        <v>82</v>
      </c>
      <c r="K1951" s="9">
        <v>2</v>
      </c>
      <c r="L1951" s="8"/>
      <c r="M1951" s="4">
        <f>+L1951*J1951</f>
        <v>0</v>
      </c>
    </row>
    <row r="1952" spans="2:13" s="7" customFormat="1" ht="50.1" customHeight="1" x14ac:dyDescent="0.25">
      <c r="B1952" s="2" t="s">
        <v>10</v>
      </c>
      <c r="C1952" s="8"/>
      <c r="D1952" s="8" t="s">
        <v>283</v>
      </c>
      <c r="E1952" s="8" t="s">
        <v>235</v>
      </c>
      <c r="F1952" s="8" t="s">
        <v>284</v>
      </c>
      <c r="G1952" s="8">
        <v>40.5</v>
      </c>
      <c r="H1952" s="10">
        <v>8057963265955</v>
      </c>
      <c r="I1952" s="11">
        <v>199</v>
      </c>
      <c r="J1952" s="11">
        <v>94.5</v>
      </c>
      <c r="K1952" s="9">
        <v>1</v>
      </c>
      <c r="L1952" s="8"/>
      <c r="M1952" s="4">
        <f>+L1952*J1952</f>
        <v>0</v>
      </c>
    </row>
    <row r="1953" spans="2:13" s="7" customFormat="1" ht="50.1" customHeight="1" x14ac:dyDescent="0.25">
      <c r="B1953" s="2" t="s">
        <v>10</v>
      </c>
      <c r="C1953" s="8"/>
      <c r="D1953" s="8" t="s">
        <v>283</v>
      </c>
      <c r="E1953" s="8" t="s">
        <v>235</v>
      </c>
      <c r="F1953" s="8" t="s">
        <v>284</v>
      </c>
      <c r="G1953" s="8">
        <v>41</v>
      </c>
      <c r="H1953" s="10">
        <v>8057963265962</v>
      </c>
      <c r="I1953" s="11">
        <v>199</v>
      </c>
      <c r="J1953" s="11">
        <v>94.5</v>
      </c>
      <c r="K1953" s="9">
        <v>1</v>
      </c>
      <c r="L1953" s="8"/>
      <c r="M1953" s="4">
        <f>+L1953*J1953</f>
        <v>0</v>
      </c>
    </row>
    <row r="1954" spans="2:13" s="7" customFormat="1" ht="50.1" customHeight="1" x14ac:dyDescent="0.25">
      <c r="B1954" s="2" t="s">
        <v>10</v>
      </c>
      <c r="C1954" s="8"/>
      <c r="D1954" s="8" t="s">
        <v>283</v>
      </c>
      <c r="E1954" s="8" t="s">
        <v>235</v>
      </c>
      <c r="F1954" s="8" t="s">
        <v>284</v>
      </c>
      <c r="G1954" s="8">
        <v>41.5</v>
      </c>
      <c r="H1954" s="10">
        <v>8057963265979</v>
      </c>
      <c r="I1954" s="11">
        <v>199</v>
      </c>
      <c r="J1954" s="11">
        <v>94.5</v>
      </c>
      <c r="K1954" s="9">
        <v>8</v>
      </c>
      <c r="L1954" s="8"/>
      <c r="M1954" s="4">
        <f>+L1954*J1954</f>
        <v>0</v>
      </c>
    </row>
    <row r="1955" spans="2:13" s="7" customFormat="1" ht="50.1" customHeight="1" x14ac:dyDescent="0.25">
      <c r="B1955" s="2" t="s">
        <v>10</v>
      </c>
      <c r="C1955" s="8"/>
      <c r="D1955" s="8" t="s">
        <v>283</v>
      </c>
      <c r="E1955" s="8" t="s">
        <v>235</v>
      </c>
      <c r="F1955" s="8" t="s">
        <v>284</v>
      </c>
      <c r="G1955" s="8">
        <v>42</v>
      </c>
      <c r="H1955" s="10">
        <v>8057963265986</v>
      </c>
      <c r="I1955" s="11">
        <v>199</v>
      </c>
      <c r="J1955" s="11">
        <v>94.5</v>
      </c>
      <c r="K1955" s="9">
        <v>13</v>
      </c>
      <c r="L1955" s="8"/>
      <c r="M1955" s="4">
        <f>+L1955*J1955</f>
        <v>0</v>
      </c>
    </row>
    <row r="1956" spans="2:13" s="7" customFormat="1" ht="50.1" customHeight="1" x14ac:dyDescent="0.25">
      <c r="B1956" s="2" t="s">
        <v>10</v>
      </c>
      <c r="C1956" s="8"/>
      <c r="D1956" s="8" t="s">
        <v>283</v>
      </c>
      <c r="E1956" s="8" t="s">
        <v>235</v>
      </c>
      <c r="F1956" s="8" t="s">
        <v>284</v>
      </c>
      <c r="G1956" s="8">
        <v>42.5</v>
      </c>
      <c r="H1956" s="10">
        <v>8057963265993</v>
      </c>
      <c r="I1956" s="11">
        <v>199</v>
      </c>
      <c r="J1956" s="11">
        <v>94.5</v>
      </c>
      <c r="K1956" s="9">
        <v>7</v>
      </c>
      <c r="L1956" s="8"/>
      <c r="M1956" s="4">
        <f>+L1956*J1956</f>
        <v>0</v>
      </c>
    </row>
    <row r="1957" spans="2:13" s="7" customFormat="1" ht="50.1" customHeight="1" x14ac:dyDescent="0.25">
      <c r="B1957" s="2" t="s">
        <v>10</v>
      </c>
      <c r="C1957" s="8"/>
      <c r="D1957" s="8" t="s">
        <v>283</v>
      </c>
      <c r="E1957" s="8" t="s">
        <v>235</v>
      </c>
      <c r="F1957" s="8" t="s">
        <v>284</v>
      </c>
      <c r="G1957" s="8">
        <v>43</v>
      </c>
      <c r="H1957" s="10">
        <v>8057963266006</v>
      </c>
      <c r="I1957" s="11">
        <v>199</v>
      </c>
      <c r="J1957" s="11">
        <v>94.5</v>
      </c>
      <c r="K1957" s="9">
        <v>18</v>
      </c>
      <c r="L1957" s="8"/>
      <c r="M1957" s="4">
        <f>+L1957*J1957</f>
        <v>0</v>
      </c>
    </row>
    <row r="1958" spans="2:13" s="7" customFormat="1" ht="50.1" customHeight="1" x14ac:dyDescent="0.25">
      <c r="B1958" s="2" t="s">
        <v>10</v>
      </c>
      <c r="C1958" s="8"/>
      <c r="D1958" s="8" t="s">
        <v>283</v>
      </c>
      <c r="E1958" s="8" t="s">
        <v>235</v>
      </c>
      <c r="F1958" s="8" t="s">
        <v>284</v>
      </c>
      <c r="G1958" s="8">
        <v>43.5</v>
      </c>
      <c r="H1958" s="10">
        <v>8057963266013</v>
      </c>
      <c r="I1958" s="11">
        <v>199</v>
      </c>
      <c r="J1958" s="11">
        <v>94.5</v>
      </c>
      <c r="K1958" s="9">
        <v>4</v>
      </c>
      <c r="L1958" s="8"/>
      <c r="M1958" s="4">
        <f>+L1958*J1958</f>
        <v>0</v>
      </c>
    </row>
    <row r="1959" spans="2:13" s="7" customFormat="1" ht="50.1" customHeight="1" x14ac:dyDescent="0.25">
      <c r="B1959" s="2" t="s">
        <v>10</v>
      </c>
      <c r="C1959" s="8"/>
      <c r="D1959" s="8" t="s">
        <v>283</v>
      </c>
      <c r="E1959" s="8" t="s">
        <v>235</v>
      </c>
      <c r="F1959" s="8" t="s">
        <v>284</v>
      </c>
      <c r="G1959" s="8">
        <v>44</v>
      </c>
      <c r="H1959" s="10">
        <v>8057963266020</v>
      </c>
      <c r="I1959" s="11">
        <v>199</v>
      </c>
      <c r="J1959" s="11">
        <v>94.5</v>
      </c>
      <c r="K1959" s="9">
        <v>7</v>
      </c>
      <c r="L1959" s="8"/>
      <c r="M1959" s="4">
        <f>+L1959*J1959</f>
        <v>0</v>
      </c>
    </row>
    <row r="1960" spans="2:13" s="7" customFormat="1" ht="50.1" customHeight="1" x14ac:dyDescent="0.25">
      <c r="B1960" s="2" t="s">
        <v>10</v>
      </c>
      <c r="C1960" s="8"/>
      <c r="D1960" s="8" t="s">
        <v>283</v>
      </c>
      <c r="E1960" s="8" t="s">
        <v>235</v>
      </c>
      <c r="F1960" s="8" t="s">
        <v>284</v>
      </c>
      <c r="G1960" s="8">
        <v>44.5</v>
      </c>
      <c r="H1960" s="10">
        <v>8057963266037</v>
      </c>
      <c r="I1960" s="11">
        <v>199</v>
      </c>
      <c r="J1960" s="11">
        <v>94.5</v>
      </c>
      <c r="K1960" s="9">
        <v>4</v>
      </c>
      <c r="L1960" s="8"/>
      <c r="M1960" s="4">
        <f>+L1960*J1960</f>
        <v>0</v>
      </c>
    </row>
    <row r="1961" spans="2:13" s="7" customFormat="1" ht="50.1" customHeight="1" x14ac:dyDescent="0.25">
      <c r="B1961" s="2" t="s">
        <v>10</v>
      </c>
      <c r="C1961" s="8"/>
      <c r="D1961" s="8" t="s">
        <v>283</v>
      </c>
      <c r="E1961" s="8" t="s">
        <v>235</v>
      </c>
      <c r="F1961" s="8" t="s">
        <v>284</v>
      </c>
      <c r="G1961" s="8">
        <v>45</v>
      </c>
      <c r="H1961" s="10">
        <v>8057963266044</v>
      </c>
      <c r="I1961" s="11">
        <v>199</v>
      </c>
      <c r="J1961" s="11">
        <v>94.5</v>
      </c>
      <c r="K1961" s="9">
        <v>7</v>
      </c>
      <c r="L1961" s="8"/>
      <c r="M1961" s="4">
        <f>+L1961*J1961</f>
        <v>0</v>
      </c>
    </row>
    <row r="1962" spans="2:13" s="7" customFormat="1" ht="50.1" customHeight="1" x14ac:dyDescent="0.25">
      <c r="B1962" s="2" t="s">
        <v>10</v>
      </c>
      <c r="C1962" s="8"/>
      <c r="D1962" s="8" t="s">
        <v>283</v>
      </c>
      <c r="E1962" s="8" t="s">
        <v>235</v>
      </c>
      <c r="F1962" s="8" t="s">
        <v>285</v>
      </c>
      <c r="G1962" s="8">
        <v>40</v>
      </c>
      <c r="H1962" s="10">
        <v>8057963266129</v>
      </c>
      <c r="I1962" s="11">
        <v>199</v>
      </c>
      <c r="J1962" s="11">
        <v>94.5</v>
      </c>
      <c r="K1962" s="9">
        <v>4</v>
      </c>
      <c r="L1962" s="8"/>
      <c r="M1962" s="4">
        <f>+L1962*J1962</f>
        <v>0</v>
      </c>
    </row>
    <row r="1963" spans="2:13" s="7" customFormat="1" ht="50.1" customHeight="1" x14ac:dyDescent="0.25">
      <c r="B1963" s="2" t="s">
        <v>10</v>
      </c>
      <c r="C1963" s="8"/>
      <c r="D1963" s="8" t="s">
        <v>283</v>
      </c>
      <c r="E1963" s="8" t="s">
        <v>235</v>
      </c>
      <c r="F1963" s="8" t="s">
        <v>285</v>
      </c>
      <c r="G1963" s="8">
        <v>40.5</v>
      </c>
      <c r="H1963" s="10">
        <v>8057963266136</v>
      </c>
      <c r="I1963" s="11">
        <v>199</v>
      </c>
      <c r="J1963" s="11">
        <v>94.5</v>
      </c>
      <c r="K1963" s="9">
        <v>1</v>
      </c>
      <c r="L1963" s="8"/>
      <c r="M1963" s="4">
        <f>+L1963*J1963</f>
        <v>0</v>
      </c>
    </row>
    <row r="1964" spans="2:13" s="7" customFormat="1" ht="50.1" customHeight="1" x14ac:dyDescent="0.25">
      <c r="B1964" s="2" t="s">
        <v>10</v>
      </c>
      <c r="C1964" s="8"/>
      <c r="D1964" s="8" t="s">
        <v>283</v>
      </c>
      <c r="E1964" s="8" t="s">
        <v>235</v>
      </c>
      <c r="F1964" s="8" t="s">
        <v>285</v>
      </c>
      <c r="G1964" s="8">
        <v>41</v>
      </c>
      <c r="H1964" s="10">
        <v>8057963266143</v>
      </c>
      <c r="I1964" s="11">
        <v>199</v>
      </c>
      <c r="J1964" s="11">
        <v>94.5</v>
      </c>
      <c r="K1964" s="9">
        <v>1</v>
      </c>
      <c r="L1964" s="8"/>
      <c r="M1964" s="4">
        <f>+L1964*J1964</f>
        <v>0</v>
      </c>
    </row>
    <row r="1965" spans="2:13" s="7" customFormat="1" ht="50.1" customHeight="1" x14ac:dyDescent="0.25">
      <c r="B1965" s="2" t="s">
        <v>10</v>
      </c>
      <c r="C1965" s="8"/>
      <c r="D1965" s="8" t="s">
        <v>283</v>
      </c>
      <c r="E1965" s="8" t="s">
        <v>235</v>
      </c>
      <c r="F1965" s="8" t="s">
        <v>285</v>
      </c>
      <c r="G1965" s="8">
        <v>42.5</v>
      </c>
      <c r="H1965" s="10">
        <v>8057963266174</v>
      </c>
      <c r="I1965" s="11">
        <v>199</v>
      </c>
      <c r="J1965" s="11">
        <v>94.5</v>
      </c>
      <c r="K1965" s="9">
        <v>7</v>
      </c>
      <c r="L1965" s="8"/>
      <c r="M1965" s="4">
        <f>+L1965*J1965</f>
        <v>0</v>
      </c>
    </row>
    <row r="1966" spans="2:13" s="7" customFormat="1" ht="50.1" customHeight="1" x14ac:dyDescent="0.25">
      <c r="B1966" s="2" t="s">
        <v>10</v>
      </c>
      <c r="C1966" s="8"/>
      <c r="D1966" s="8" t="s">
        <v>283</v>
      </c>
      <c r="E1966" s="8" t="s">
        <v>235</v>
      </c>
      <c r="F1966" s="8" t="s">
        <v>285</v>
      </c>
      <c r="G1966" s="8">
        <v>45.5</v>
      </c>
      <c r="H1966" s="10">
        <v>8057963266235</v>
      </c>
      <c r="I1966" s="11">
        <v>199</v>
      </c>
      <c r="J1966" s="11">
        <v>94.5</v>
      </c>
      <c r="K1966" s="9">
        <v>2</v>
      </c>
      <c r="L1966" s="8"/>
      <c r="M1966" s="4">
        <f>+L1966*J1966</f>
        <v>0</v>
      </c>
    </row>
    <row r="1967" spans="2:13" s="7" customFormat="1" ht="50.1" customHeight="1" x14ac:dyDescent="0.25">
      <c r="B1967" s="2" t="s">
        <v>10</v>
      </c>
      <c r="C1967" s="8"/>
      <c r="D1967" s="8" t="s">
        <v>283</v>
      </c>
      <c r="E1967" s="8" t="s">
        <v>235</v>
      </c>
      <c r="F1967" s="8" t="s">
        <v>285</v>
      </c>
      <c r="G1967" s="8">
        <v>46</v>
      </c>
      <c r="H1967" s="10">
        <v>8057963266242</v>
      </c>
      <c r="I1967" s="11">
        <v>199</v>
      </c>
      <c r="J1967" s="11">
        <v>94.5</v>
      </c>
      <c r="K1967" s="9">
        <v>2</v>
      </c>
      <c r="L1967" s="8"/>
      <c r="M1967" s="4">
        <f>+L1967*J1967</f>
        <v>0</v>
      </c>
    </row>
    <row r="1968" spans="2:13" s="7" customFormat="1" ht="50.1" customHeight="1" x14ac:dyDescent="0.25">
      <c r="B1968" s="2" t="s">
        <v>10</v>
      </c>
      <c r="C1968" s="8"/>
      <c r="D1968" s="8" t="s">
        <v>283</v>
      </c>
      <c r="E1968" s="8" t="s">
        <v>235</v>
      </c>
      <c r="F1968" s="8" t="s">
        <v>285</v>
      </c>
      <c r="G1968" s="8">
        <v>46.5</v>
      </c>
      <c r="H1968" s="10">
        <v>8057963266259</v>
      </c>
      <c r="I1968" s="11">
        <v>199</v>
      </c>
      <c r="J1968" s="11">
        <v>94.5</v>
      </c>
      <c r="K1968" s="9">
        <v>4</v>
      </c>
      <c r="L1968" s="8"/>
      <c r="M1968" s="4">
        <f>+L1968*J1968</f>
        <v>0</v>
      </c>
    </row>
    <row r="1969" spans="2:13" s="7" customFormat="1" ht="50.1" customHeight="1" x14ac:dyDescent="0.25">
      <c r="B1969" s="2" t="s">
        <v>10</v>
      </c>
      <c r="C1969" s="8"/>
      <c r="D1969" s="8" t="s">
        <v>283</v>
      </c>
      <c r="E1969" s="8" t="s">
        <v>235</v>
      </c>
      <c r="F1969" s="8" t="s">
        <v>285</v>
      </c>
      <c r="G1969" s="8">
        <v>47</v>
      </c>
      <c r="H1969" s="10">
        <v>8057963266266</v>
      </c>
      <c r="I1969" s="11">
        <v>199</v>
      </c>
      <c r="J1969" s="11">
        <v>94.5</v>
      </c>
      <c r="K1969" s="9">
        <v>4</v>
      </c>
      <c r="L1969" s="8"/>
      <c r="M1969" s="4">
        <f>+L1969*J1969</f>
        <v>0</v>
      </c>
    </row>
    <row r="1970" spans="2:13" s="7" customFormat="1" ht="50.1" customHeight="1" x14ac:dyDescent="0.25">
      <c r="B1970" s="2" t="s">
        <v>10</v>
      </c>
      <c r="C1970" s="8"/>
      <c r="D1970" s="8" t="s">
        <v>283</v>
      </c>
      <c r="E1970" s="8" t="s">
        <v>235</v>
      </c>
      <c r="F1970" s="8" t="s">
        <v>285</v>
      </c>
      <c r="G1970" s="8">
        <v>48</v>
      </c>
      <c r="H1970" s="10">
        <v>8057963266273</v>
      </c>
      <c r="I1970" s="11">
        <v>199</v>
      </c>
      <c r="J1970" s="11">
        <v>94.5</v>
      </c>
      <c r="K1970" s="9">
        <v>2</v>
      </c>
      <c r="L1970" s="8"/>
      <c r="M1970" s="4">
        <f>+L1970*J1970</f>
        <v>0</v>
      </c>
    </row>
    <row r="1971" spans="2:13" s="7" customFormat="1" ht="50.1" customHeight="1" x14ac:dyDescent="0.25">
      <c r="B1971" s="2" t="s">
        <v>10</v>
      </c>
      <c r="C1971" s="8"/>
      <c r="D1971" s="8" t="s">
        <v>286</v>
      </c>
      <c r="E1971" s="8" t="s">
        <v>235</v>
      </c>
      <c r="F1971" s="8" t="s">
        <v>287</v>
      </c>
      <c r="G1971" s="8">
        <v>36</v>
      </c>
      <c r="H1971" s="10">
        <v>8057963266433</v>
      </c>
      <c r="I1971" s="11">
        <v>199</v>
      </c>
      <c r="J1971" s="11">
        <v>94.5</v>
      </c>
      <c r="K1971" s="9">
        <v>2</v>
      </c>
      <c r="L1971" s="8"/>
      <c r="M1971" s="4">
        <f>+L1971*J1971</f>
        <v>0</v>
      </c>
    </row>
    <row r="1972" spans="2:13" s="7" customFormat="1" ht="50.1" customHeight="1" x14ac:dyDescent="0.25">
      <c r="B1972" s="2" t="s">
        <v>10</v>
      </c>
      <c r="C1972" s="8"/>
      <c r="D1972" s="8" t="s">
        <v>286</v>
      </c>
      <c r="E1972" s="8" t="s">
        <v>235</v>
      </c>
      <c r="F1972" s="8" t="s">
        <v>287</v>
      </c>
      <c r="G1972" s="8">
        <v>36.5</v>
      </c>
      <c r="H1972" s="10">
        <v>8057963266440</v>
      </c>
      <c r="I1972" s="11">
        <v>199</v>
      </c>
      <c r="J1972" s="11">
        <v>94.5</v>
      </c>
      <c r="K1972" s="9">
        <v>2</v>
      </c>
      <c r="L1972" s="8"/>
      <c r="M1972" s="4">
        <f>+L1972*J1972</f>
        <v>0</v>
      </c>
    </row>
    <row r="1973" spans="2:13" s="7" customFormat="1" ht="50.1" customHeight="1" x14ac:dyDescent="0.25">
      <c r="B1973" s="2" t="s">
        <v>10</v>
      </c>
      <c r="C1973" s="8"/>
      <c r="D1973" s="8" t="s">
        <v>286</v>
      </c>
      <c r="E1973" s="8" t="s">
        <v>235</v>
      </c>
      <c r="F1973" s="8" t="s">
        <v>287</v>
      </c>
      <c r="G1973" s="8">
        <v>37</v>
      </c>
      <c r="H1973" s="10">
        <v>8057963266457</v>
      </c>
      <c r="I1973" s="11">
        <v>199</v>
      </c>
      <c r="J1973" s="11">
        <v>94.5</v>
      </c>
      <c r="K1973" s="9">
        <v>2</v>
      </c>
      <c r="L1973" s="8"/>
      <c r="M1973" s="4">
        <f>+L1973*J1973</f>
        <v>0</v>
      </c>
    </row>
    <row r="1974" spans="2:13" s="7" customFormat="1" ht="50.1" customHeight="1" x14ac:dyDescent="0.25">
      <c r="B1974" s="2" t="s">
        <v>10</v>
      </c>
      <c r="C1974" s="8"/>
      <c r="D1974" s="8" t="s">
        <v>286</v>
      </c>
      <c r="E1974" s="8" t="s">
        <v>235</v>
      </c>
      <c r="F1974" s="8" t="s">
        <v>287</v>
      </c>
      <c r="G1974" s="8">
        <v>41.5</v>
      </c>
      <c r="H1974" s="10">
        <v>8057963266549</v>
      </c>
      <c r="I1974" s="11">
        <v>199</v>
      </c>
      <c r="J1974" s="11">
        <v>94.5</v>
      </c>
      <c r="K1974" s="9">
        <v>3</v>
      </c>
      <c r="L1974" s="8"/>
      <c r="M1974" s="4">
        <f>+L1974*J1974</f>
        <v>0</v>
      </c>
    </row>
    <row r="1975" spans="2:13" s="7" customFormat="1" ht="69.95" customHeight="1" x14ac:dyDescent="0.25">
      <c r="B1975" s="2" t="s">
        <v>10</v>
      </c>
      <c r="C1975" s="8"/>
      <c r="D1975" s="8" t="s">
        <v>288</v>
      </c>
      <c r="E1975" s="8" t="s">
        <v>235</v>
      </c>
      <c r="F1975" s="8" t="s">
        <v>289</v>
      </c>
      <c r="G1975" s="8">
        <v>39</v>
      </c>
      <c r="H1975" s="10">
        <v>8057963264576</v>
      </c>
      <c r="I1975" s="11">
        <v>179</v>
      </c>
      <c r="J1975" s="11">
        <v>82</v>
      </c>
      <c r="K1975" s="9">
        <v>2</v>
      </c>
      <c r="L1975" s="8"/>
      <c r="M1975" s="4">
        <f>+L1975*J1975</f>
        <v>0</v>
      </c>
    </row>
    <row r="1976" spans="2:13" s="7" customFormat="1" ht="69.95" customHeight="1" x14ac:dyDescent="0.25">
      <c r="B1976" s="2" t="s">
        <v>10</v>
      </c>
      <c r="C1976" s="8"/>
      <c r="D1976" s="8" t="s">
        <v>288</v>
      </c>
      <c r="E1976" s="8" t="s">
        <v>235</v>
      </c>
      <c r="F1976" s="8" t="s">
        <v>289</v>
      </c>
      <c r="G1976" s="8">
        <v>40.5</v>
      </c>
      <c r="H1976" s="10">
        <v>8057963264606</v>
      </c>
      <c r="I1976" s="11">
        <v>179</v>
      </c>
      <c r="J1976" s="11">
        <v>82</v>
      </c>
      <c r="K1976" s="9">
        <v>1</v>
      </c>
      <c r="L1976" s="8"/>
      <c r="M1976" s="4">
        <f>+L1976*J1976</f>
        <v>0</v>
      </c>
    </row>
    <row r="1977" spans="2:13" s="7" customFormat="1" ht="69.95" customHeight="1" x14ac:dyDescent="0.25">
      <c r="B1977" s="2" t="s">
        <v>10</v>
      </c>
      <c r="C1977" s="8"/>
      <c r="D1977" s="8" t="s">
        <v>288</v>
      </c>
      <c r="E1977" s="8" t="s">
        <v>235</v>
      </c>
      <c r="F1977" s="8" t="s">
        <v>289</v>
      </c>
      <c r="G1977" s="8">
        <v>41</v>
      </c>
      <c r="H1977" s="10">
        <v>8057963264613</v>
      </c>
      <c r="I1977" s="11">
        <v>179</v>
      </c>
      <c r="J1977" s="11">
        <v>82</v>
      </c>
      <c r="K1977" s="9">
        <v>27</v>
      </c>
      <c r="L1977" s="8"/>
      <c r="M1977" s="4">
        <f>+L1977*J1977</f>
        <v>0</v>
      </c>
    </row>
    <row r="1978" spans="2:13" s="7" customFormat="1" ht="69.95" customHeight="1" x14ac:dyDescent="0.25">
      <c r="B1978" s="2" t="s">
        <v>10</v>
      </c>
      <c r="C1978" s="8"/>
      <c r="D1978" s="8" t="s">
        <v>288</v>
      </c>
      <c r="E1978" s="8" t="s">
        <v>235</v>
      </c>
      <c r="F1978" s="8" t="s">
        <v>289</v>
      </c>
      <c r="G1978" s="8">
        <v>41.5</v>
      </c>
      <c r="H1978" s="10">
        <v>8057963264620</v>
      </c>
      <c r="I1978" s="11">
        <v>179</v>
      </c>
      <c r="J1978" s="11">
        <v>82</v>
      </c>
      <c r="K1978" s="9">
        <v>23</v>
      </c>
      <c r="L1978" s="8"/>
      <c r="M1978" s="4">
        <f>+L1978*J1978</f>
        <v>0</v>
      </c>
    </row>
    <row r="1979" spans="2:13" s="7" customFormat="1" ht="69.95" customHeight="1" x14ac:dyDescent="0.25">
      <c r="B1979" s="2" t="s">
        <v>10</v>
      </c>
      <c r="C1979" s="8"/>
      <c r="D1979" s="8" t="s">
        <v>288</v>
      </c>
      <c r="E1979" s="8" t="s">
        <v>235</v>
      </c>
      <c r="F1979" s="8" t="s">
        <v>289</v>
      </c>
      <c r="G1979" s="8">
        <v>42</v>
      </c>
      <c r="H1979" s="10">
        <v>8057963264637</v>
      </c>
      <c r="I1979" s="11">
        <v>179</v>
      </c>
      <c r="J1979" s="11">
        <v>82</v>
      </c>
      <c r="K1979" s="9">
        <v>10</v>
      </c>
      <c r="L1979" s="8"/>
      <c r="M1979" s="4">
        <f>+L1979*J1979</f>
        <v>0</v>
      </c>
    </row>
    <row r="1980" spans="2:13" s="7" customFormat="1" ht="69.95" customHeight="1" x14ac:dyDescent="0.25">
      <c r="B1980" s="2" t="s">
        <v>10</v>
      </c>
      <c r="C1980" s="8"/>
      <c r="D1980" s="8" t="s">
        <v>288</v>
      </c>
      <c r="E1980" s="8" t="s">
        <v>235</v>
      </c>
      <c r="F1980" s="8" t="s">
        <v>289</v>
      </c>
      <c r="G1980" s="8">
        <v>42.5</v>
      </c>
      <c r="H1980" s="10">
        <v>8057963264644</v>
      </c>
      <c r="I1980" s="11">
        <v>179</v>
      </c>
      <c r="J1980" s="11">
        <v>82</v>
      </c>
      <c r="K1980" s="9">
        <v>31</v>
      </c>
      <c r="L1980" s="8"/>
      <c r="M1980" s="4">
        <f>+L1980*J1980</f>
        <v>0</v>
      </c>
    </row>
    <row r="1981" spans="2:13" s="7" customFormat="1" ht="69.95" customHeight="1" x14ac:dyDescent="0.25">
      <c r="B1981" s="2" t="s">
        <v>10</v>
      </c>
      <c r="C1981" s="8"/>
      <c r="D1981" s="8" t="s">
        <v>288</v>
      </c>
      <c r="E1981" s="8" t="s">
        <v>235</v>
      </c>
      <c r="F1981" s="8" t="s">
        <v>289</v>
      </c>
      <c r="G1981" s="8">
        <v>43</v>
      </c>
      <c r="H1981" s="10">
        <v>8057963264651</v>
      </c>
      <c r="I1981" s="11">
        <v>179</v>
      </c>
      <c r="J1981" s="11">
        <v>82</v>
      </c>
      <c r="K1981" s="9">
        <v>33</v>
      </c>
      <c r="L1981" s="8"/>
      <c r="M1981" s="4">
        <f>+L1981*J1981</f>
        <v>0</v>
      </c>
    </row>
    <row r="1982" spans="2:13" s="7" customFormat="1" ht="69.95" customHeight="1" x14ac:dyDescent="0.25">
      <c r="B1982" s="2" t="s">
        <v>10</v>
      </c>
      <c r="C1982" s="8"/>
      <c r="D1982" s="8" t="s">
        <v>288</v>
      </c>
      <c r="E1982" s="8" t="s">
        <v>235</v>
      </c>
      <c r="F1982" s="8" t="s">
        <v>289</v>
      </c>
      <c r="G1982" s="8">
        <v>43.5</v>
      </c>
      <c r="H1982" s="10">
        <v>8057963264668</v>
      </c>
      <c r="I1982" s="11">
        <v>179</v>
      </c>
      <c r="J1982" s="11">
        <v>82</v>
      </c>
      <c r="K1982" s="9">
        <v>36</v>
      </c>
      <c r="L1982" s="8"/>
      <c r="M1982" s="4">
        <f>+L1982*J1982</f>
        <v>0</v>
      </c>
    </row>
    <row r="1983" spans="2:13" s="7" customFormat="1" ht="69.95" customHeight="1" x14ac:dyDescent="0.25">
      <c r="B1983" s="2" t="s">
        <v>10</v>
      </c>
      <c r="C1983" s="8"/>
      <c r="D1983" s="8" t="s">
        <v>288</v>
      </c>
      <c r="E1983" s="8" t="s">
        <v>235</v>
      </c>
      <c r="F1983" s="8" t="s">
        <v>289</v>
      </c>
      <c r="G1983" s="8">
        <v>44</v>
      </c>
      <c r="H1983" s="10">
        <v>8057963264675</v>
      </c>
      <c r="I1983" s="11">
        <v>179</v>
      </c>
      <c r="J1983" s="11">
        <v>82</v>
      </c>
      <c r="K1983" s="9">
        <v>34</v>
      </c>
      <c r="L1983" s="8"/>
      <c r="M1983" s="4">
        <f>+L1983*J1983</f>
        <v>0</v>
      </c>
    </row>
    <row r="1984" spans="2:13" s="7" customFormat="1" ht="69.95" customHeight="1" x14ac:dyDescent="0.25">
      <c r="B1984" s="2" t="s">
        <v>10</v>
      </c>
      <c r="C1984" s="8"/>
      <c r="D1984" s="8" t="s">
        <v>288</v>
      </c>
      <c r="E1984" s="8" t="s">
        <v>235</v>
      </c>
      <c r="F1984" s="8" t="s">
        <v>289</v>
      </c>
      <c r="G1984" s="8">
        <v>44.5</v>
      </c>
      <c r="H1984" s="10">
        <v>8057963264682</v>
      </c>
      <c r="I1984" s="11">
        <v>179</v>
      </c>
      <c r="J1984" s="11">
        <v>82</v>
      </c>
      <c r="K1984" s="9">
        <v>46</v>
      </c>
      <c r="L1984" s="8"/>
      <c r="M1984" s="4">
        <f>+L1984*J1984</f>
        <v>0</v>
      </c>
    </row>
    <row r="1985" spans="2:13" s="7" customFormat="1" ht="69.95" customHeight="1" x14ac:dyDescent="0.25">
      <c r="B1985" s="2" t="s">
        <v>10</v>
      </c>
      <c r="C1985" s="8"/>
      <c r="D1985" s="8" t="s">
        <v>288</v>
      </c>
      <c r="E1985" s="8" t="s">
        <v>235</v>
      </c>
      <c r="F1985" s="8" t="s">
        <v>289</v>
      </c>
      <c r="G1985" s="8">
        <v>45</v>
      </c>
      <c r="H1985" s="10">
        <v>8057963264699</v>
      </c>
      <c r="I1985" s="11">
        <v>179</v>
      </c>
      <c r="J1985" s="11">
        <v>82</v>
      </c>
      <c r="K1985" s="9">
        <v>22</v>
      </c>
      <c r="L1985" s="8"/>
      <c r="M1985" s="4">
        <f>+L1985*J1985</f>
        <v>0</v>
      </c>
    </row>
    <row r="1986" spans="2:13" s="7" customFormat="1" ht="69.95" customHeight="1" x14ac:dyDescent="0.25">
      <c r="B1986" s="2" t="s">
        <v>10</v>
      </c>
      <c r="C1986" s="8"/>
      <c r="D1986" s="8" t="s">
        <v>288</v>
      </c>
      <c r="E1986" s="8" t="s">
        <v>235</v>
      </c>
      <c r="F1986" s="8" t="s">
        <v>289</v>
      </c>
      <c r="G1986" s="8">
        <v>45.5</v>
      </c>
      <c r="H1986" s="10">
        <v>8057963264705</v>
      </c>
      <c r="I1986" s="11">
        <v>179</v>
      </c>
      <c r="J1986" s="11">
        <v>82</v>
      </c>
      <c r="K1986" s="9">
        <v>24</v>
      </c>
      <c r="L1986" s="8"/>
      <c r="M1986" s="4">
        <f>+L1986*J1986</f>
        <v>0</v>
      </c>
    </row>
    <row r="1987" spans="2:13" s="7" customFormat="1" ht="69.95" customHeight="1" x14ac:dyDescent="0.25">
      <c r="B1987" s="2" t="s">
        <v>10</v>
      </c>
      <c r="C1987" s="8"/>
      <c r="D1987" s="8" t="s">
        <v>288</v>
      </c>
      <c r="E1987" s="8" t="s">
        <v>235</v>
      </c>
      <c r="F1987" s="8" t="s">
        <v>289</v>
      </c>
      <c r="G1987" s="8">
        <v>46</v>
      </c>
      <c r="H1987" s="10">
        <v>8057963264712</v>
      </c>
      <c r="I1987" s="11">
        <v>179</v>
      </c>
      <c r="J1987" s="11">
        <v>82</v>
      </c>
      <c r="K1987" s="9">
        <v>21</v>
      </c>
      <c r="L1987" s="8"/>
      <c r="M1987" s="4">
        <f>+L1987*J1987</f>
        <v>0</v>
      </c>
    </row>
    <row r="1988" spans="2:13" s="7" customFormat="1" ht="69.95" customHeight="1" x14ac:dyDescent="0.25">
      <c r="B1988" s="2" t="s">
        <v>10</v>
      </c>
      <c r="C1988" s="8"/>
      <c r="D1988" s="8" t="s">
        <v>288</v>
      </c>
      <c r="E1988" s="8" t="s">
        <v>235</v>
      </c>
      <c r="F1988" s="8" t="s">
        <v>289</v>
      </c>
      <c r="G1988" s="8">
        <v>46.5</v>
      </c>
      <c r="H1988" s="10">
        <v>8057963264729</v>
      </c>
      <c r="I1988" s="11">
        <v>179</v>
      </c>
      <c r="J1988" s="11">
        <v>82</v>
      </c>
      <c r="K1988" s="9">
        <v>10</v>
      </c>
      <c r="L1988" s="8"/>
      <c r="M1988" s="4">
        <f>+L1988*J1988</f>
        <v>0</v>
      </c>
    </row>
    <row r="1989" spans="2:13" s="7" customFormat="1" ht="69.95" customHeight="1" x14ac:dyDescent="0.25">
      <c r="B1989" s="2" t="s">
        <v>10</v>
      </c>
      <c r="C1989" s="8"/>
      <c r="D1989" s="8" t="s">
        <v>288</v>
      </c>
      <c r="E1989" s="8" t="s">
        <v>235</v>
      </c>
      <c r="F1989" s="8" t="s">
        <v>289</v>
      </c>
      <c r="G1989" s="8">
        <v>47</v>
      </c>
      <c r="H1989" s="10">
        <v>8057963264736</v>
      </c>
      <c r="I1989" s="11">
        <v>179</v>
      </c>
      <c r="J1989" s="11">
        <v>82</v>
      </c>
      <c r="K1989" s="9">
        <v>3</v>
      </c>
      <c r="L1989" s="8"/>
      <c r="M1989" s="4">
        <f>+L1989*J1989</f>
        <v>0</v>
      </c>
    </row>
    <row r="1990" spans="2:13" s="7" customFormat="1" ht="69.95" customHeight="1" x14ac:dyDescent="0.25">
      <c r="B1990" s="2" t="s">
        <v>10</v>
      </c>
      <c r="C1990" s="8"/>
      <c r="D1990" s="8" t="s">
        <v>288</v>
      </c>
      <c r="E1990" s="8" t="s">
        <v>235</v>
      </c>
      <c r="F1990" s="8" t="s">
        <v>290</v>
      </c>
      <c r="G1990" s="8">
        <v>39</v>
      </c>
      <c r="H1990" s="10">
        <v>8057963265115</v>
      </c>
      <c r="I1990" s="11">
        <v>179</v>
      </c>
      <c r="J1990" s="11">
        <v>82</v>
      </c>
      <c r="K1990" s="9">
        <v>2</v>
      </c>
      <c r="L1990" s="8"/>
      <c r="M1990" s="4">
        <f>+L1990*J1990</f>
        <v>0</v>
      </c>
    </row>
    <row r="1991" spans="2:13" s="7" customFormat="1" ht="69.95" customHeight="1" x14ac:dyDescent="0.25">
      <c r="B1991" s="2" t="s">
        <v>10</v>
      </c>
      <c r="C1991" s="8"/>
      <c r="D1991" s="8" t="s">
        <v>288</v>
      </c>
      <c r="E1991" s="8" t="s">
        <v>235</v>
      </c>
      <c r="F1991" s="8" t="s">
        <v>290</v>
      </c>
      <c r="G1991" s="8">
        <v>39.5</v>
      </c>
      <c r="H1991" s="10">
        <v>8057963265122</v>
      </c>
      <c r="I1991" s="11">
        <v>179</v>
      </c>
      <c r="J1991" s="11">
        <v>82</v>
      </c>
      <c r="K1991" s="9">
        <v>3</v>
      </c>
      <c r="L1991" s="8"/>
      <c r="M1991" s="4">
        <f>+L1991*J1991</f>
        <v>0</v>
      </c>
    </row>
    <row r="1992" spans="2:13" s="7" customFormat="1" ht="69.95" customHeight="1" x14ac:dyDescent="0.25">
      <c r="B1992" s="2" t="s">
        <v>10</v>
      </c>
      <c r="C1992" s="8"/>
      <c r="D1992" s="8" t="s">
        <v>288</v>
      </c>
      <c r="E1992" s="8" t="s">
        <v>235</v>
      </c>
      <c r="F1992" s="8" t="s">
        <v>290</v>
      </c>
      <c r="G1992" s="8">
        <v>40</v>
      </c>
      <c r="H1992" s="10">
        <v>8057963265139</v>
      </c>
      <c r="I1992" s="11">
        <v>179</v>
      </c>
      <c r="J1992" s="11">
        <v>82</v>
      </c>
      <c r="K1992" s="9">
        <v>6</v>
      </c>
      <c r="L1992" s="8"/>
      <c r="M1992" s="4">
        <f>+L1992*J1992</f>
        <v>0</v>
      </c>
    </row>
    <row r="1993" spans="2:13" s="7" customFormat="1" ht="69.95" customHeight="1" x14ac:dyDescent="0.25">
      <c r="B1993" s="2" t="s">
        <v>10</v>
      </c>
      <c r="C1993" s="8"/>
      <c r="D1993" s="8" t="s">
        <v>288</v>
      </c>
      <c r="E1993" s="8" t="s">
        <v>235</v>
      </c>
      <c r="F1993" s="8" t="s">
        <v>290</v>
      </c>
      <c r="G1993" s="8">
        <v>40.5</v>
      </c>
      <c r="H1993" s="10">
        <v>8057963265146</v>
      </c>
      <c r="I1993" s="11">
        <v>179</v>
      </c>
      <c r="J1993" s="11">
        <v>82</v>
      </c>
      <c r="K1993" s="9">
        <v>1</v>
      </c>
      <c r="L1993" s="8"/>
      <c r="M1993" s="4">
        <f>+L1993*J1993</f>
        <v>0</v>
      </c>
    </row>
    <row r="1994" spans="2:13" s="7" customFormat="1" ht="69.95" customHeight="1" x14ac:dyDescent="0.25">
      <c r="B1994" s="2" t="s">
        <v>10</v>
      </c>
      <c r="C1994" s="8"/>
      <c r="D1994" s="8" t="s">
        <v>288</v>
      </c>
      <c r="E1994" s="8" t="s">
        <v>235</v>
      </c>
      <c r="F1994" s="8" t="s">
        <v>290</v>
      </c>
      <c r="G1994" s="8">
        <v>41</v>
      </c>
      <c r="H1994" s="10">
        <v>8057963265153</v>
      </c>
      <c r="I1994" s="11">
        <v>179</v>
      </c>
      <c r="J1994" s="11">
        <v>82</v>
      </c>
      <c r="K1994" s="9">
        <v>27</v>
      </c>
      <c r="L1994" s="8"/>
      <c r="M1994" s="4">
        <f>+L1994*J1994</f>
        <v>0</v>
      </c>
    </row>
    <row r="1995" spans="2:13" s="7" customFormat="1" ht="69.95" customHeight="1" x14ac:dyDescent="0.25">
      <c r="B1995" s="2" t="s">
        <v>10</v>
      </c>
      <c r="C1995" s="8"/>
      <c r="D1995" s="8" t="s">
        <v>288</v>
      </c>
      <c r="E1995" s="8" t="s">
        <v>235</v>
      </c>
      <c r="F1995" s="8" t="s">
        <v>290</v>
      </c>
      <c r="G1995" s="8">
        <v>41.5</v>
      </c>
      <c r="H1995" s="10">
        <v>8057963265160</v>
      </c>
      <c r="I1995" s="11">
        <v>179</v>
      </c>
      <c r="J1995" s="11">
        <v>82</v>
      </c>
      <c r="K1995" s="9">
        <v>23</v>
      </c>
      <c r="L1995" s="8"/>
      <c r="M1995" s="4">
        <f>+L1995*J1995</f>
        <v>0</v>
      </c>
    </row>
    <row r="1996" spans="2:13" s="7" customFormat="1" ht="69.95" customHeight="1" x14ac:dyDescent="0.25">
      <c r="B1996" s="2" t="s">
        <v>10</v>
      </c>
      <c r="C1996" s="8"/>
      <c r="D1996" s="8" t="s">
        <v>288</v>
      </c>
      <c r="E1996" s="8" t="s">
        <v>235</v>
      </c>
      <c r="F1996" s="8" t="s">
        <v>290</v>
      </c>
      <c r="G1996" s="8">
        <v>42</v>
      </c>
      <c r="H1996" s="10">
        <v>8057963265177</v>
      </c>
      <c r="I1996" s="11">
        <v>179</v>
      </c>
      <c r="J1996" s="11">
        <v>82</v>
      </c>
      <c r="K1996" s="9">
        <v>10</v>
      </c>
      <c r="L1996" s="8"/>
      <c r="M1996" s="4">
        <f>+L1996*J1996</f>
        <v>0</v>
      </c>
    </row>
    <row r="1997" spans="2:13" s="7" customFormat="1" ht="69.95" customHeight="1" x14ac:dyDescent="0.25">
      <c r="B1997" s="2" t="s">
        <v>10</v>
      </c>
      <c r="C1997" s="8"/>
      <c r="D1997" s="8" t="s">
        <v>288</v>
      </c>
      <c r="E1997" s="8" t="s">
        <v>235</v>
      </c>
      <c r="F1997" s="8" t="s">
        <v>290</v>
      </c>
      <c r="G1997" s="8">
        <v>42.5</v>
      </c>
      <c r="H1997" s="10">
        <v>8057963265184</v>
      </c>
      <c r="I1997" s="11">
        <v>179</v>
      </c>
      <c r="J1997" s="11">
        <v>82</v>
      </c>
      <c r="K1997" s="9">
        <v>31</v>
      </c>
      <c r="L1997" s="8"/>
      <c r="M1997" s="4">
        <f>+L1997*J1997</f>
        <v>0</v>
      </c>
    </row>
    <row r="1998" spans="2:13" s="7" customFormat="1" ht="69.95" customHeight="1" x14ac:dyDescent="0.25">
      <c r="B1998" s="2" t="s">
        <v>10</v>
      </c>
      <c r="C1998" s="8"/>
      <c r="D1998" s="8" t="s">
        <v>288</v>
      </c>
      <c r="E1998" s="8" t="s">
        <v>235</v>
      </c>
      <c r="F1998" s="8" t="s">
        <v>290</v>
      </c>
      <c r="G1998" s="8">
        <v>43</v>
      </c>
      <c r="H1998" s="10">
        <v>8057963265191</v>
      </c>
      <c r="I1998" s="11">
        <v>179</v>
      </c>
      <c r="J1998" s="11">
        <v>82</v>
      </c>
      <c r="K1998" s="9">
        <v>33</v>
      </c>
      <c r="L1998" s="8"/>
      <c r="M1998" s="4">
        <f>+L1998*J1998</f>
        <v>0</v>
      </c>
    </row>
    <row r="1999" spans="2:13" s="7" customFormat="1" ht="69.95" customHeight="1" x14ac:dyDescent="0.25">
      <c r="B1999" s="2" t="s">
        <v>10</v>
      </c>
      <c r="C1999" s="8"/>
      <c r="D1999" s="8" t="s">
        <v>288</v>
      </c>
      <c r="E1999" s="8" t="s">
        <v>235</v>
      </c>
      <c r="F1999" s="8" t="s">
        <v>290</v>
      </c>
      <c r="G1999" s="8">
        <v>43.5</v>
      </c>
      <c r="H1999" s="10">
        <v>8057963265207</v>
      </c>
      <c r="I1999" s="11">
        <v>179</v>
      </c>
      <c r="J1999" s="11">
        <v>82</v>
      </c>
      <c r="K1999" s="9">
        <v>36</v>
      </c>
      <c r="L1999" s="8"/>
      <c r="M1999" s="4">
        <f>+L1999*J1999</f>
        <v>0</v>
      </c>
    </row>
    <row r="2000" spans="2:13" s="7" customFormat="1" ht="69.95" customHeight="1" x14ac:dyDescent="0.25">
      <c r="B2000" s="2" t="s">
        <v>10</v>
      </c>
      <c r="C2000" s="8"/>
      <c r="D2000" s="8" t="s">
        <v>288</v>
      </c>
      <c r="E2000" s="8" t="s">
        <v>235</v>
      </c>
      <c r="F2000" s="8" t="s">
        <v>290</v>
      </c>
      <c r="G2000" s="8">
        <v>44</v>
      </c>
      <c r="H2000" s="10">
        <v>8057963265214</v>
      </c>
      <c r="I2000" s="11">
        <v>179</v>
      </c>
      <c r="J2000" s="11">
        <v>82</v>
      </c>
      <c r="K2000" s="9">
        <v>34</v>
      </c>
      <c r="L2000" s="8"/>
      <c r="M2000" s="4">
        <f>+L2000*J2000</f>
        <v>0</v>
      </c>
    </row>
    <row r="2001" spans="2:13" s="7" customFormat="1" ht="69.95" customHeight="1" x14ac:dyDescent="0.25">
      <c r="B2001" s="2" t="s">
        <v>10</v>
      </c>
      <c r="C2001" s="8"/>
      <c r="D2001" s="8" t="s">
        <v>288</v>
      </c>
      <c r="E2001" s="8" t="s">
        <v>235</v>
      </c>
      <c r="F2001" s="8" t="s">
        <v>290</v>
      </c>
      <c r="G2001" s="8">
        <v>44.5</v>
      </c>
      <c r="H2001" s="10">
        <v>8057963265221</v>
      </c>
      <c r="I2001" s="11">
        <v>179</v>
      </c>
      <c r="J2001" s="11">
        <v>82</v>
      </c>
      <c r="K2001" s="9">
        <v>46</v>
      </c>
      <c r="L2001" s="8"/>
      <c r="M2001" s="4">
        <f>+L2001*J2001</f>
        <v>0</v>
      </c>
    </row>
    <row r="2002" spans="2:13" s="7" customFormat="1" ht="69.95" customHeight="1" x14ac:dyDescent="0.25">
      <c r="B2002" s="2" t="s">
        <v>10</v>
      </c>
      <c r="C2002" s="8"/>
      <c r="D2002" s="8" t="s">
        <v>288</v>
      </c>
      <c r="E2002" s="8" t="s">
        <v>235</v>
      </c>
      <c r="F2002" s="8" t="s">
        <v>290</v>
      </c>
      <c r="G2002" s="8">
        <v>45</v>
      </c>
      <c r="H2002" s="10">
        <v>8057963265238</v>
      </c>
      <c r="I2002" s="11">
        <v>179</v>
      </c>
      <c r="J2002" s="11">
        <v>82</v>
      </c>
      <c r="K2002" s="9">
        <v>22</v>
      </c>
      <c r="L2002" s="8"/>
      <c r="M2002" s="4">
        <f>+L2002*J2002</f>
        <v>0</v>
      </c>
    </row>
    <row r="2003" spans="2:13" s="7" customFormat="1" ht="69.95" customHeight="1" x14ac:dyDescent="0.25">
      <c r="B2003" s="2" t="s">
        <v>10</v>
      </c>
      <c r="C2003" s="8"/>
      <c r="D2003" s="8" t="s">
        <v>288</v>
      </c>
      <c r="E2003" s="8" t="s">
        <v>235</v>
      </c>
      <c r="F2003" s="8" t="s">
        <v>290</v>
      </c>
      <c r="G2003" s="8">
        <v>45.5</v>
      </c>
      <c r="H2003" s="10">
        <v>8057963265245</v>
      </c>
      <c r="I2003" s="11">
        <v>179</v>
      </c>
      <c r="J2003" s="11">
        <v>82</v>
      </c>
      <c r="K2003" s="9">
        <v>24</v>
      </c>
      <c r="L2003" s="8"/>
      <c r="M2003" s="4">
        <f>+L2003*J2003</f>
        <v>0</v>
      </c>
    </row>
    <row r="2004" spans="2:13" s="7" customFormat="1" ht="69.95" customHeight="1" x14ac:dyDescent="0.25">
      <c r="B2004" s="2" t="s">
        <v>10</v>
      </c>
      <c r="C2004" s="8"/>
      <c r="D2004" s="8" t="s">
        <v>288</v>
      </c>
      <c r="E2004" s="8" t="s">
        <v>235</v>
      </c>
      <c r="F2004" s="8" t="s">
        <v>290</v>
      </c>
      <c r="G2004" s="8">
        <v>46</v>
      </c>
      <c r="H2004" s="10">
        <v>8057963265252</v>
      </c>
      <c r="I2004" s="11">
        <v>179</v>
      </c>
      <c r="J2004" s="11">
        <v>82</v>
      </c>
      <c r="K2004" s="9">
        <v>21</v>
      </c>
      <c r="L2004" s="8"/>
      <c r="M2004" s="4">
        <f>+L2004*J2004</f>
        <v>0</v>
      </c>
    </row>
    <row r="2005" spans="2:13" s="7" customFormat="1" ht="69.95" customHeight="1" x14ac:dyDescent="0.25">
      <c r="B2005" s="2" t="s">
        <v>10</v>
      </c>
      <c r="C2005" s="8"/>
      <c r="D2005" s="8" t="s">
        <v>288</v>
      </c>
      <c r="E2005" s="8" t="s">
        <v>235</v>
      </c>
      <c r="F2005" s="8" t="s">
        <v>290</v>
      </c>
      <c r="G2005" s="8">
        <v>46.5</v>
      </c>
      <c r="H2005" s="10">
        <v>8057963265269</v>
      </c>
      <c r="I2005" s="11">
        <v>179</v>
      </c>
      <c r="J2005" s="11">
        <v>82</v>
      </c>
      <c r="K2005" s="9">
        <v>10</v>
      </c>
      <c r="L2005" s="8"/>
      <c r="M2005" s="4">
        <f>+L2005*J2005</f>
        <v>0</v>
      </c>
    </row>
    <row r="2006" spans="2:13" s="7" customFormat="1" ht="69.95" customHeight="1" x14ac:dyDescent="0.25">
      <c r="B2006" s="2" t="s">
        <v>10</v>
      </c>
      <c r="C2006" s="8"/>
      <c r="D2006" s="8" t="s">
        <v>288</v>
      </c>
      <c r="E2006" s="8" t="s">
        <v>235</v>
      </c>
      <c r="F2006" s="8" t="s">
        <v>290</v>
      </c>
      <c r="G2006" s="8">
        <v>47</v>
      </c>
      <c r="H2006" s="10">
        <v>8057963265276</v>
      </c>
      <c r="I2006" s="11">
        <v>179</v>
      </c>
      <c r="J2006" s="11">
        <v>82</v>
      </c>
      <c r="K2006" s="9">
        <v>3</v>
      </c>
      <c r="L2006" s="8"/>
      <c r="M2006" s="4">
        <f>+L2006*J2006</f>
        <v>0</v>
      </c>
    </row>
    <row r="2007" spans="2:13" s="7" customFormat="1" ht="69.95" customHeight="1" x14ac:dyDescent="0.25">
      <c r="B2007" s="2" t="s">
        <v>10</v>
      </c>
      <c r="C2007" s="8"/>
      <c r="D2007" s="8" t="s">
        <v>288</v>
      </c>
      <c r="E2007" s="8" t="s">
        <v>235</v>
      </c>
      <c r="F2007" s="8" t="s">
        <v>290</v>
      </c>
      <c r="G2007" s="8">
        <v>48</v>
      </c>
      <c r="H2007" s="10">
        <v>8057963265283</v>
      </c>
      <c r="I2007" s="11">
        <v>179</v>
      </c>
      <c r="J2007" s="11">
        <v>82</v>
      </c>
      <c r="K2007" s="9">
        <v>2</v>
      </c>
      <c r="L2007" s="8"/>
      <c r="M2007" s="4">
        <f>+L2007*J2007</f>
        <v>0</v>
      </c>
    </row>
    <row r="2008" spans="2:13" s="7" customFormat="1" ht="69.95" customHeight="1" x14ac:dyDescent="0.25">
      <c r="B2008" s="2" t="s">
        <v>10</v>
      </c>
      <c r="C2008" s="8"/>
      <c r="D2008" s="8" t="s">
        <v>291</v>
      </c>
      <c r="E2008" s="8" t="s">
        <v>235</v>
      </c>
      <c r="F2008" s="8" t="s">
        <v>292</v>
      </c>
      <c r="G2008" s="8">
        <v>36</v>
      </c>
      <c r="H2008" s="10">
        <v>8057963265290</v>
      </c>
      <c r="I2008" s="11">
        <v>179</v>
      </c>
      <c r="J2008" s="11">
        <v>82</v>
      </c>
      <c r="K2008" s="9">
        <v>8</v>
      </c>
      <c r="L2008" s="8"/>
      <c r="M2008" s="4">
        <f>+L2008*J2008</f>
        <v>0</v>
      </c>
    </row>
    <row r="2009" spans="2:13" s="7" customFormat="1" ht="69.95" customHeight="1" x14ac:dyDescent="0.25">
      <c r="B2009" s="2" t="s">
        <v>10</v>
      </c>
      <c r="C2009" s="8"/>
      <c r="D2009" s="8" t="s">
        <v>291</v>
      </c>
      <c r="E2009" s="8" t="s">
        <v>235</v>
      </c>
      <c r="F2009" s="8" t="s">
        <v>292</v>
      </c>
      <c r="G2009" s="8">
        <v>36.5</v>
      </c>
      <c r="H2009" s="10">
        <v>8057963265306</v>
      </c>
      <c r="I2009" s="11">
        <v>179</v>
      </c>
      <c r="J2009" s="11">
        <v>82</v>
      </c>
      <c r="K2009" s="9">
        <v>6</v>
      </c>
      <c r="L2009" s="8"/>
      <c r="M2009" s="4">
        <f>+L2009*J2009</f>
        <v>0</v>
      </c>
    </row>
    <row r="2010" spans="2:13" s="7" customFormat="1" ht="69.95" customHeight="1" x14ac:dyDescent="0.25">
      <c r="B2010" s="2" t="s">
        <v>10</v>
      </c>
      <c r="C2010" s="8"/>
      <c r="D2010" s="8" t="s">
        <v>291</v>
      </c>
      <c r="E2010" s="8" t="s">
        <v>235</v>
      </c>
      <c r="F2010" s="8" t="s">
        <v>292</v>
      </c>
      <c r="G2010" s="8">
        <v>37</v>
      </c>
      <c r="H2010" s="10">
        <v>8057963265313</v>
      </c>
      <c r="I2010" s="11">
        <v>179</v>
      </c>
      <c r="J2010" s="11">
        <v>82</v>
      </c>
      <c r="K2010" s="9">
        <v>10</v>
      </c>
      <c r="L2010" s="8"/>
      <c r="M2010" s="4">
        <f>+L2010*J2010</f>
        <v>0</v>
      </c>
    </row>
    <row r="2011" spans="2:13" s="7" customFormat="1" ht="69.95" customHeight="1" x14ac:dyDescent="0.25">
      <c r="B2011" s="2" t="s">
        <v>10</v>
      </c>
      <c r="C2011" s="8"/>
      <c r="D2011" s="8" t="s">
        <v>291</v>
      </c>
      <c r="E2011" s="8" t="s">
        <v>235</v>
      </c>
      <c r="F2011" s="8" t="s">
        <v>292</v>
      </c>
      <c r="G2011" s="8">
        <v>37.5</v>
      </c>
      <c r="H2011" s="10">
        <v>8057963265320</v>
      </c>
      <c r="I2011" s="11">
        <v>179</v>
      </c>
      <c r="J2011" s="11">
        <v>82</v>
      </c>
      <c r="K2011" s="9">
        <v>10</v>
      </c>
      <c r="L2011" s="8"/>
      <c r="M2011" s="4">
        <f>+L2011*J2011</f>
        <v>0</v>
      </c>
    </row>
    <row r="2012" spans="2:13" s="7" customFormat="1" ht="69.95" customHeight="1" x14ac:dyDescent="0.25">
      <c r="B2012" s="2" t="s">
        <v>10</v>
      </c>
      <c r="C2012" s="8"/>
      <c r="D2012" s="8" t="s">
        <v>291</v>
      </c>
      <c r="E2012" s="8" t="s">
        <v>235</v>
      </c>
      <c r="F2012" s="8" t="s">
        <v>292</v>
      </c>
      <c r="G2012" s="8">
        <v>38</v>
      </c>
      <c r="H2012" s="10">
        <v>8057963265337</v>
      </c>
      <c r="I2012" s="11">
        <v>179</v>
      </c>
      <c r="J2012" s="11">
        <v>82</v>
      </c>
      <c r="K2012" s="9">
        <v>23</v>
      </c>
      <c r="L2012" s="8"/>
      <c r="M2012" s="4">
        <f>+L2012*J2012</f>
        <v>0</v>
      </c>
    </row>
    <row r="2013" spans="2:13" s="7" customFormat="1" ht="69.95" customHeight="1" x14ac:dyDescent="0.25">
      <c r="B2013" s="2" t="s">
        <v>10</v>
      </c>
      <c r="C2013" s="8"/>
      <c r="D2013" s="8" t="s">
        <v>291</v>
      </c>
      <c r="E2013" s="8" t="s">
        <v>235</v>
      </c>
      <c r="F2013" s="8" t="s">
        <v>292</v>
      </c>
      <c r="G2013" s="8">
        <v>38.5</v>
      </c>
      <c r="H2013" s="10">
        <v>8057963265344</v>
      </c>
      <c r="I2013" s="11">
        <v>179</v>
      </c>
      <c r="J2013" s="11">
        <v>82</v>
      </c>
      <c r="K2013" s="9">
        <v>32</v>
      </c>
      <c r="L2013" s="8"/>
      <c r="M2013" s="4">
        <f>+L2013*J2013</f>
        <v>0</v>
      </c>
    </row>
    <row r="2014" spans="2:13" s="7" customFormat="1" ht="69.95" customHeight="1" x14ac:dyDescent="0.25">
      <c r="B2014" s="2" t="s">
        <v>10</v>
      </c>
      <c r="C2014" s="8"/>
      <c r="D2014" s="8" t="s">
        <v>291</v>
      </c>
      <c r="E2014" s="8" t="s">
        <v>235</v>
      </c>
      <c r="F2014" s="8" t="s">
        <v>292</v>
      </c>
      <c r="G2014" s="8">
        <v>39</v>
      </c>
      <c r="H2014" s="10">
        <v>8057963265351</v>
      </c>
      <c r="I2014" s="11">
        <v>179</v>
      </c>
      <c r="J2014" s="11">
        <v>82</v>
      </c>
      <c r="K2014" s="9">
        <v>34</v>
      </c>
      <c r="L2014" s="8"/>
      <c r="M2014" s="4">
        <f>+L2014*J2014</f>
        <v>0</v>
      </c>
    </row>
    <row r="2015" spans="2:13" s="7" customFormat="1" ht="69.95" customHeight="1" x14ac:dyDescent="0.25">
      <c r="B2015" s="2" t="s">
        <v>10</v>
      </c>
      <c r="C2015" s="8"/>
      <c r="D2015" s="8" t="s">
        <v>291</v>
      </c>
      <c r="E2015" s="8" t="s">
        <v>235</v>
      </c>
      <c r="F2015" s="8" t="s">
        <v>292</v>
      </c>
      <c r="G2015" s="8">
        <v>39.5</v>
      </c>
      <c r="H2015" s="10">
        <v>8057963265368</v>
      </c>
      <c r="I2015" s="11">
        <v>179</v>
      </c>
      <c r="J2015" s="11">
        <v>82</v>
      </c>
      <c r="K2015" s="9">
        <v>47</v>
      </c>
      <c r="L2015" s="8"/>
      <c r="M2015" s="4">
        <f>+L2015*J2015</f>
        <v>0</v>
      </c>
    </row>
    <row r="2016" spans="2:13" s="7" customFormat="1" ht="69.95" customHeight="1" x14ac:dyDescent="0.25">
      <c r="B2016" s="2" t="s">
        <v>10</v>
      </c>
      <c r="C2016" s="8"/>
      <c r="D2016" s="8" t="s">
        <v>291</v>
      </c>
      <c r="E2016" s="8" t="s">
        <v>235</v>
      </c>
      <c r="F2016" s="8" t="s">
        <v>292</v>
      </c>
      <c r="G2016" s="8">
        <v>40</v>
      </c>
      <c r="H2016" s="10">
        <v>8057963265375</v>
      </c>
      <c r="I2016" s="11">
        <v>179</v>
      </c>
      <c r="J2016" s="11">
        <v>82</v>
      </c>
      <c r="K2016" s="9">
        <v>52</v>
      </c>
      <c r="L2016" s="8"/>
      <c r="M2016" s="4">
        <f>+L2016*J2016</f>
        <v>0</v>
      </c>
    </row>
    <row r="2017" spans="2:13" s="7" customFormat="1" ht="69.95" customHeight="1" x14ac:dyDescent="0.25">
      <c r="B2017" s="2" t="s">
        <v>10</v>
      </c>
      <c r="C2017" s="8"/>
      <c r="D2017" s="8" t="s">
        <v>291</v>
      </c>
      <c r="E2017" s="8" t="s">
        <v>235</v>
      </c>
      <c r="F2017" s="8" t="s">
        <v>292</v>
      </c>
      <c r="G2017" s="8">
        <v>40.5</v>
      </c>
      <c r="H2017" s="10">
        <v>8057963265382</v>
      </c>
      <c r="I2017" s="11">
        <v>179</v>
      </c>
      <c r="J2017" s="11">
        <v>82</v>
      </c>
      <c r="K2017" s="9">
        <v>54</v>
      </c>
      <c r="L2017" s="8"/>
      <c r="M2017" s="4">
        <f>+L2017*J2017</f>
        <v>0</v>
      </c>
    </row>
    <row r="2018" spans="2:13" s="7" customFormat="1" ht="69.95" customHeight="1" x14ac:dyDescent="0.25">
      <c r="B2018" s="2" t="s">
        <v>10</v>
      </c>
      <c r="C2018" s="8"/>
      <c r="D2018" s="8" t="s">
        <v>291</v>
      </c>
      <c r="E2018" s="8" t="s">
        <v>235</v>
      </c>
      <c r="F2018" s="8" t="s">
        <v>292</v>
      </c>
      <c r="G2018" s="8">
        <v>41</v>
      </c>
      <c r="H2018" s="10">
        <v>8057963265399</v>
      </c>
      <c r="I2018" s="11">
        <v>179</v>
      </c>
      <c r="J2018" s="11">
        <v>82</v>
      </c>
      <c r="K2018" s="9">
        <v>65</v>
      </c>
      <c r="L2018" s="8"/>
      <c r="M2018" s="4">
        <f>+L2018*J2018</f>
        <v>0</v>
      </c>
    </row>
    <row r="2019" spans="2:13" s="7" customFormat="1" ht="69.95" customHeight="1" x14ac:dyDescent="0.25">
      <c r="B2019" s="2" t="s">
        <v>10</v>
      </c>
      <c r="C2019" s="8"/>
      <c r="D2019" s="8" t="s">
        <v>291</v>
      </c>
      <c r="E2019" s="8" t="s">
        <v>235</v>
      </c>
      <c r="F2019" s="8" t="s">
        <v>292</v>
      </c>
      <c r="G2019" s="8">
        <v>41.5</v>
      </c>
      <c r="H2019" s="10">
        <v>8057963265405</v>
      </c>
      <c r="I2019" s="11">
        <v>179</v>
      </c>
      <c r="J2019" s="11">
        <v>82</v>
      </c>
      <c r="K2019" s="9">
        <v>26</v>
      </c>
      <c r="L2019" s="8"/>
      <c r="M2019" s="4">
        <f>+L2019*J2019</f>
        <v>0</v>
      </c>
    </row>
    <row r="2020" spans="2:13" s="7" customFormat="1" ht="69.95" customHeight="1" x14ac:dyDescent="0.25">
      <c r="B2020" s="2" t="s">
        <v>10</v>
      </c>
      <c r="C2020" s="8"/>
      <c r="D2020" s="8" t="s">
        <v>291</v>
      </c>
      <c r="E2020" s="8" t="s">
        <v>235</v>
      </c>
      <c r="F2020" s="8" t="s">
        <v>292</v>
      </c>
      <c r="G2020" s="8">
        <v>42</v>
      </c>
      <c r="H2020" s="10">
        <v>8057963265412</v>
      </c>
      <c r="I2020" s="11">
        <v>179</v>
      </c>
      <c r="J2020" s="11">
        <v>82</v>
      </c>
      <c r="K2020" s="9">
        <v>21</v>
      </c>
      <c r="L2020" s="8"/>
      <c r="M2020" s="4">
        <f>+L2020*J2020</f>
        <v>0</v>
      </c>
    </row>
    <row r="2021" spans="2:13" s="7" customFormat="1" ht="69.95" customHeight="1" x14ac:dyDescent="0.25">
      <c r="B2021" s="2" t="s">
        <v>10</v>
      </c>
      <c r="C2021" s="8"/>
      <c r="D2021" s="8" t="s">
        <v>291</v>
      </c>
      <c r="E2021" s="8" t="s">
        <v>235</v>
      </c>
      <c r="F2021" s="8" t="s">
        <v>292</v>
      </c>
      <c r="G2021" s="8">
        <v>42.5</v>
      </c>
      <c r="H2021" s="10">
        <v>8057963265429</v>
      </c>
      <c r="I2021" s="11">
        <v>179</v>
      </c>
      <c r="J2021" s="11">
        <v>82</v>
      </c>
      <c r="K2021" s="9">
        <v>14</v>
      </c>
      <c r="L2021" s="8"/>
      <c r="M2021" s="4">
        <f>+L2021*J2021</f>
        <v>0</v>
      </c>
    </row>
    <row r="2022" spans="2:13" s="7" customFormat="1" ht="69.95" customHeight="1" x14ac:dyDescent="0.25">
      <c r="B2022" s="2" t="s">
        <v>10</v>
      </c>
      <c r="C2022" s="8"/>
      <c r="D2022" s="8" t="s">
        <v>291</v>
      </c>
      <c r="E2022" s="8" t="s">
        <v>235</v>
      </c>
      <c r="F2022" s="8" t="s">
        <v>292</v>
      </c>
      <c r="G2022" s="8">
        <v>43</v>
      </c>
      <c r="H2022" s="10">
        <v>8057963265436</v>
      </c>
      <c r="I2022" s="11">
        <v>179</v>
      </c>
      <c r="J2022" s="11">
        <v>82</v>
      </c>
      <c r="K2022" s="9">
        <v>8</v>
      </c>
      <c r="L2022" s="8"/>
      <c r="M2022" s="4">
        <f>+L2022*J2022</f>
        <v>0</v>
      </c>
    </row>
    <row r="2023" spans="2:13" s="7" customFormat="1" ht="69.95" customHeight="1" x14ac:dyDescent="0.25">
      <c r="B2023" s="2" t="s">
        <v>10</v>
      </c>
      <c r="C2023" s="8"/>
      <c r="D2023" s="8" t="s">
        <v>293</v>
      </c>
      <c r="E2023" s="8" t="s">
        <v>235</v>
      </c>
      <c r="F2023" s="8" t="s">
        <v>294</v>
      </c>
      <c r="G2023" s="8">
        <v>39</v>
      </c>
      <c r="H2023" s="10">
        <v>8057963245643</v>
      </c>
      <c r="I2023" s="11">
        <v>189</v>
      </c>
      <c r="J2023" s="11">
        <v>86.5</v>
      </c>
      <c r="K2023" s="9">
        <v>3</v>
      </c>
      <c r="L2023" s="8"/>
      <c r="M2023" s="4">
        <f>+L2023*J2023</f>
        <v>0</v>
      </c>
    </row>
    <row r="2024" spans="2:13" s="7" customFormat="1" ht="69.95" customHeight="1" x14ac:dyDescent="0.25">
      <c r="B2024" s="2" t="s">
        <v>10</v>
      </c>
      <c r="C2024" s="8"/>
      <c r="D2024" s="8" t="s">
        <v>293</v>
      </c>
      <c r="E2024" s="8" t="s">
        <v>235</v>
      </c>
      <c r="F2024" s="8" t="s">
        <v>294</v>
      </c>
      <c r="G2024" s="8">
        <v>39.5</v>
      </c>
      <c r="H2024" s="10">
        <v>8057963245650</v>
      </c>
      <c r="I2024" s="11">
        <v>189</v>
      </c>
      <c r="J2024" s="11">
        <v>86.5</v>
      </c>
      <c r="K2024" s="9">
        <v>2</v>
      </c>
      <c r="L2024" s="8"/>
      <c r="M2024" s="4">
        <f>+L2024*J2024</f>
        <v>0</v>
      </c>
    </row>
    <row r="2025" spans="2:13" s="7" customFormat="1" ht="69.95" customHeight="1" x14ac:dyDescent="0.25">
      <c r="B2025" s="2" t="s">
        <v>10</v>
      </c>
      <c r="C2025" s="8"/>
      <c r="D2025" s="8" t="s">
        <v>293</v>
      </c>
      <c r="E2025" s="8" t="s">
        <v>235</v>
      </c>
      <c r="F2025" s="8" t="s">
        <v>294</v>
      </c>
      <c r="G2025" s="8">
        <v>40</v>
      </c>
      <c r="H2025" s="10">
        <v>8057963245667</v>
      </c>
      <c r="I2025" s="11">
        <v>189</v>
      </c>
      <c r="J2025" s="11">
        <v>86.5</v>
      </c>
      <c r="K2025" s="9">
        <v>5</v>
      </c>
      <c r="L2025" s="8"/>
      <c r="M2025" s="4">
        <f>+L2025*J2025</f>
        <v>0</v>
      </c>
    </row>
    <row r="2026" spans="2:13" s="7" customFormat="1" ht="69.95" customHeight="1" x14ac:dyDescent="0.25">
      <c r="B2026" s="2" t="s">
        <v>10</v>
      </c>
      <c r="C2026" s="8"/>
      <c r="D2026" s="8" t="s">
        <v>293</v>
      </c>
      <c r="E2026" s="8" t="s">
        <v>235</v>
      </c>
      <c r="F2026" s="8" t="s">
        <v>294</v>
      </c>
      <c r="G2026" s="8">
        <v>40.5</v>
      </c>
      <c r="H2026" s="10">
        <v>8057963245674</v>
      </c>
      <c r="I2026" s="11">
        <v>189</v>
      </c>
      <c r="J2026" s="11">
        <v>86.5</v>
      </c>
      <c r="K2026" s="9">
        <v>6</v>
      </c>
      <c r="L2026" s="8"/>
      <c r="M2026" s="4">
        <f>+L2026*J2026</f>
        <v>0</v>
      </c>
    </row>
    <row r="2027" spans="2:13" s="7" customFormat="1" ht="69.95" customHeight="1" x14ac:dyDescent="0.25">
      <c r="B2027" s="2" t="s">
        <v>10</v>
      </c>
      <c r="C2027" s="8"/>
      <c r="D2027" s="8" t="s">
        <v>293</v>
      </c>
      <c r="E2027" s="8" t="s">
        <v>235</v>
      </c>
      <c r="F2027" s="8" t="s">
        <v>294</v>
      </c>
      <c r="G2027" s="8">
        <v>41</v>
      </c>
      <c r="H2027" s="10">
        <v>8057963245681</v>
      </c>
      <c r="I2027" s="11">
        <v>189</v>
      </c>
      <c r="J2027" s="11">
        <v>86.5</v>
      </c>
      <c r="K2027" s="9">
        <v>17</v>
      </c>
      <c r="L2027" s="8"/>
      <c r="M2027" s="4">
        <f>+L2027*J2027</f>
        <v>0</v>
      </c>
    </row>
    <row r="2028" spans="2:13" s="7" customFormat="1" ht="69.95" customHeight="1" x14ac:dyDescent="0.25">
      <c r="B2028" s="2" t="s">
        <v>10</v>
      </c>
      <c r="C2028" s="8"/>
      <c r="D2028" s="8" t="s">
        <v>293</v>
      </c>
      <c r="E2028" s="8" t="s">
        <v>235</v>
      </c>
      <c r="F2028" s="8" t="s">
        <v>294</v>
      </c>
      <c r="G2028" s="8">
        <v>41.5</v>
      </c>
      <c r="H2028" s="10">
        <v>8057963245698</v>
      </c>
      <c r="I2028" s="11">
        <v>189</v>
      </c>
      <c r="J2028" s="11">
        <v>86.5</v>
      </c>
      <c r="K2028" s="9">
        <v>13</v>
      </c>
      <c r="L2028" s="8"/>
      <c r="M2028" s="4">
        <f>+L2028*J2028</f>
        <v>0</v>
      </c>
    </row>
    <row r="2029" spans="2:13" s="7" customFormat="1" ht="69.95" customHeight="1" x14ac:dyDescent="0.25">
      <c r="B2029" s="2" t="s">
        <v>10</v>
      </c>
      <c r="C2029" s="8"/>
      <c r="D2029" s="8" t="s">
        <v>293</v>
      </c>
      <c r="E2029" s="8" t="s">
        <v>235</v>
      </c>
      <c r="F2029" s="8" t="s">
        <v>294</v>
      </c>
      <c r="G2029" s="8">
        <v>42</v>
      </c>
      <c r="H2029" s="10">
        <v>8057963245704</v>
      </c>
      <c r="I2029" s="11">
        <v>189</v>
      </c>
      <c r="J2029" s="11">
        <v>86.5</v>
      </c>
      <c r="K2029" s="9">
        <v>35</v>
      </c>
      <c r="L2029" s="8"/>
      <c r="M2029" s="4">
        <f>+L2029*J2029</f>
        <v>0</v>
      </c>
    </row>
    <row r="2030" spans="2:13" s="7" customFormat="1" ht="69.95" customHeight="1" x14ac:dyDescent="0.25">
      <c r="B2030" s="2" t="s">
        <v>10</v>
      </c>
      <c r="C2030" s="8"/>
      <c r="D2030" s="8" t="s">
        <v>293</v>
      </c>
      <c r="E2030" s="8" t="s">
        <v>235</v>
      </c>
      <c r="F2030" s="8" t="s">
        <v>294</v>
      </c>
      <c r="G2030" s="8">
        <v>42.5</v>
      </c>
      <c r="H2030" s="10">
        <v>8057963245711</v>
      </c>
      <c r="I2030" s="11">
        <v>189</v>
      </c>
      <c r="J2030" s="11">
        <v>86.5</v>
      </c>
      <c r="K2030" s="9">
        <v>18</v>
      </c>
      <c r="L2030" s="8"/>
      <c r="M2030" s="4">
        <f>+L2030*J2030</f>
        <v>0</v>
      </c>
    </row>
    <row r="2031" spans="2:13" s="7" customFormat="1" ht="69.95" customHeight="1" x14ac:dyDescent="0.25">
      <c r="B2031" s="2" t="s">
        <v>10</v>
      </c>
      <c r="C2031" s="8"/>
      <c r="D2031" s="8" t="s">
        <v>293</v>
      </c>
      <c r="E2031" s="8" t="s">
        <v>235</v>
      </c>
      <c r="F2031" s="8" t="s">
        <v>294</v>
      </c>
      <c r="G2031" s="8">
        <v>43</v>
      </c>
      <c r="H2031" s="10">
        <v>8057963245728</v>
      </c>
      <c r="I2031" s="11">
        <v>189</v>
      </c>
      <c r="J2031" s="11">
        <v>86.5</v>
      </c>
      <c r="K2031" s="9">
        <v>39</v>
      </c>
      <c r="L2031" s="8"/>
      <c r="M2031" s="4">
        <f>+L2031*J2031</f>
        <v>0</v>
      </c>
    </row>
    <row r="2032" spans="2:13" s="7" customFormat="1" ht="69.95" customHeight="1" x14ac:dyDescent="0.25">
      <c r="B2032" s="2" t="s">
        <v>10</v>
      </c>
      <c r="C2032" s="8"/>
      <c r="D2032" s="8" t="s">
        <v>293</v>
      </c>
      <c r="E2032" s="8" t="s">
        <v>235</v>
      </c>
      <c r="F2032" s="8" t="s">
        <v>294</v>
      </c>
      <c r="G2032" s="8">
        <v>43.5</v>
      </c>
      <c r="H2032" s="10">
        <v>8057963245735</v>
      </c>
      <c r="I2032" s="11">
        <v>189</v>
      </c>
      <c r="J2032" s="11">
        <v>86.5</v>
      </c>
      <c r="K2032" s="9">
        <v>15</v>
      </c>
      <c r="L2032" s="8"/>
      <c r="M2032" s="4">
        <f>+L2032*J2032</f>
        <v>0</v>
      </c>
    </row>
    <row r="2033" spans="2:13" s="7" customFormat="1" ht="69.95" customHeight="1" x14ac:dyDescent="0.25">
      <c r="B2033" s="2" t="s">
        <v>10</v>
      </c>
      <c r="C2033" s="8"/>
      <c r="D2033" s="8" t="s">
        <v>293</v>
      </c>
      <c r="E2033" s="8" t="s">
        <v>235</v>
      </c>
      <c r="F2033" s="8" t="s">
        <v>294</v>
      </c>
      <c r="G2033" s="8">
        <v>44</v>
      </c>
      <c r="H2033" s="10">
        <v>8057963245742</v>
      </c>
      <c r="I2033" s="11">
        <v>189</v>
      </c>
      <c r="J2033" s="11">
        <v>86.5</v>
      </c>
      <c r="K2033" s="9">
        <v>58</v>
      </c>
      <c r="L2033" s="8"/>
      <c r="M2033" s="4">
        <f>+L2033*J2033</f>
        <v>0</v>
      </c>
    </row>
    <row r="2034" spans="2:13" s="7" customFormat="1" ht="69.95" customHeight="1" x14ac:dyDescent="0.25">
      <c r="B2034" s="2" t="s">
        <v>10</v>
      </c>
      <c r="C2034" s="8"/>
      <c r="D2034" s="8" t="s">
        <v>293</v>
      </c>
      <c r="E2034" s="8" t="s">
        <v>235</v>
      </c>
      <c r="F2034" s="8" t="s">
        <v>294</v>
      </c>
      <c r="G2034" s="8">
        <v>44.5</v>
      </c>
      <c r="H2034" s="10">
        <v>8057963245759</v>
      </c>
      <c r="I2034" s="11">
        <v>189</v>
      </c>
      <c r="J2034" s="11">
        <v>86.5</v>
      </c>
      <c r="K2034" s="9">
        <v>32</v>
      </c>
      <c r="L2034" s="8"/>
      <c r="M2034" s="4">
        <f>+L2034*J2034</f>
        <v>0</v>
      </c>
    </row>
    <row r="2035" spans="2:13" s="7" customFormat="1" ht="69.95" customHeight="1" x14ac:dyDescent="0.25">
      <c r="B2035" s="2" t="s">
        <v>10</v>
      </c>
      <c r="C2035" s="8"/>
      <c r="D2035" s="8" t="s">
        <v>293</v>
      </c>
      <c r="E2035" s="8" t="s">
        <v>235</v>
      </c>
      <c r="F2035" s="8" t="s">
        <v>294</v>
      </c>
      <c r="G2035" s="8">
        <v>45</v>
      </c>
      <c r="H2035" s="10">
        <v>8057963245766</v>
      </c>
      <c r="I2035" s="11">
        <v>189</v>
      </c>
      <c r="J2035" s="11">
        <v>86.5</v>
      </c>
      <c r="K2035" s="9">
        <v>51</v>
      </c>
      <c r="L2035" s="8"/>
      <c r="M2035" s="4">
        <f>+L2035*J2035</f>
        <v>0</v>
      </c>
    </row>
    <row r="2036" spans="2:13" s="7" customFormat="1" ht="69.95" customHeight="1" x14ac:dyDescent="0.25">
      <c r="B2036" s="2" t="s">
        <v>10</v>
      </c>
      <c r="C2036" s="8"/>
      <c r="D2036" s="8" t="s">
        <v>293</v>
      </c>
      <c r="E2036" s="8" t="s">
        <v>235</v>
      </c>
      <c r="F2036" s="8" t="s">
        <v>294</v>
      </c>
      <c r="G2036" s="8">
        <v>45.5</v>
      </c>
      <c r="H2036" s="10">
        <v>8057963245773</v>
      </c>
      <c r="I2036" s="11">
        <v>189</v>
      </c>
      <c r="J2036" s="11">
        <v>86.5</v>
      </c>
      <c r="K2036" s="9">
        <v>17</v>
      </c>
      <c r="L2036" s="8"/>
      <c r="M2036" s="4">
        <f>+L2036*J2036</f>
        <v>0</v>
      </c>
    </row>
    <row r="2037" spans="2:13" s="7" customFormat="1" ht="69.95" customHeight="1" x14ac:dyDescent="0.25">
      <c r="B2037" s="2" t="s">
        <v>10</v>
      </c>
      <c r="C2037" s="8"/>
      <c r="D2037" s="8" t="s">
        <v>293</v>
      </c>
      <c r="E2037" s="8" t="s">
        <v>235</v>
      </c>
      <c r="F2037" s="8" t="s">
        <v>294</v>
      </c>
      <c r="G2037" s="8">
        <v>46</v>
      </c>
      <c r="H2037" s="10">
        <v>8057963245780</v>
      </c>
      <c r="I2037" s="11">
        <v>189</v>
      </c>
      <c r="J2037" s="11">
        <v>86.5</v>
      </c>
      <c r="K2037" s="9">
        <v>43</v>
      </c>
      <c r="L2037" s="8"/>
      <c r="M2037" s="4">
        <f>+L2037*J2037</f>
        <v>0</v>
      </c>
    </row>
    <row r="2038" spans="2:13" s="7" customFormat="1" ht="69.95" customHeight="1" x14ac:dyDescent="0.25">
      <c r="B2038" s="2" t="s">
        <v>10</v>
      </c>
      <c r="C2038" s="8"/>
      <c r="D2038" s="8" t="s">
        <v>293</v>
      </c>
      <c r="E2038" s="8" t="s">
        <v>235</v>
      </c>
      <c r="F2038" s="8" t="s">
        <v>294</v>
      </c>
      <c r="G2038" s="8">
        <v>46.5</v>
      </c>
      <c r="H2038" s="10">
        <v>8057963245797</v>
      </c>
      <c r="I2038" s="11">
        <v>189</v>
      </c>
      <c r="J2038" s="11">
        <v>86.5</v>
      </c>
      <c r="K2038" s="9">
        <v>4</v>
      </c>
      <c r="L2038" s="8"/>
      <c r="M2038" s="4">
        <f>+L2038*J2038</f>
        <v>0</v>
      </c>
    </row>
    <row r="2039" spans="2:13" s="7" customFormat="1" ht="69.95" customHeight="1" x14ac:dyDescent="0.25">
      <c r="B2039" s="2" t="s">
        <v>10</v>
      </c>
      <c r="C2039" s="8"/>
      <c r="D2039" s="8" t="s">
        <v>293</v>
      </c>
      <c r="E2039" s="8" t="s">
        <v>235</v>
      </c>
      <c r="F2039" s="8" t="s">
        <v>294</v>
      </c>
      <c r="G2039" s="8">
        <v>47</v>
      </c>
      <c r="H2039" s="10">
        <v>8057963245803</v>
      </c>
      <c r="I2039" s="11">
        <v>189</v>
      </c>
      <c r="J2039" s="11">
        <v>86.5</v>
      </c>
      <c r="K2039" s="9">
        <v>9</v>
      </c>
      <c r="L2039" s="8"/>
      <c r="M2039" s="4">
        <f>+L2039*J2039</f>
        <v>0</v>
      </c>
    </row>
    <row r="2040" spans="2:13" s="7" customFormat="1" ht="69.95" customHeight="1" x14ac:dyDescent="0.25">
      <c r="B2040" s="2" t="s">
        <v>10</v>
      </c>
      <c r="C2040" s="8"/>
      <c r="D2040" s="8" t="s">
        <v>293</v>
      </c>
      <c r="E2040" s="8" t="s">
        <v>235</v>
      </c>
      <c r="F2040" s="8" t="s">
        <v>295</v>
      </c>
      <c r="G2040" s="8">
        <v>39</v>
      </c>
      <c r="H2040" s="10">
        <v>8057963245827</v>
      </c>
      <c r="I2040" s="11">
        <v>189</v>
      </c>
      <c r="J2040" s="11">
        <v>86.5</v>
      </c>
      <c r="K2040" s="9">
        <v>3</v>
      </c>
      <c r="L2040" s="8"/>
      <c r="M2040" s="4">
        <f>+L2040*J2040</f>
        <v>0</v>
      </c>
    </row>
    <row r="2041" spans="2:13" s="7" customFormat="1" ht="69.95" customHeight="1" x14ac:dyDescent="0.25">
      <c r="B2041" s="2" t="s">
        <v>10</v>
      </c>
      <c r="C2041" s="8"/>
      <c r="D2041" s="8" t="s">
        <v>293</v>
      </c>
      <c r="E2041" s="8" t="s">
        <v>235</v>
      </c>
      <c r="F2041" s="8" t="s">
        <v>295</v>
      </c>
      <c r="G2041" s="8">
        <v>39.5</v>
      </c>
      <c r="H2041" s="10">
        <v>8057963245834</v>
      </c>
      <c r="I2041" s="11">
        <v>189</v>
      </c>
      <c r="J2041" s="11">
        <v>86.5</v>
      </c>
      <c r="K2041" s="9">
        <v>2</v>
      </c>
      <c r="L2041" s="8"/>
      <c r="M2041" s="4">
        <f>+L2041*J2041</f>
        <v>0</v>
      </c>
    </row>
    <row r="2042" spans="2:13" s="7" customFormat="1" ht="69.95" customHeight="1" x14ac:dyDescent="0.25">
      <c r="B2042" s="2" t="s">
        <v>10</v>
      </c>
      <c r="C2042" s="8"/>
      <c r="D2042" s="8" t="s">
        <v>293</v>
      </c>
      <c r="E2042" s="8" t="s">
        <v>235</v>
      </c>
      <c r="F2042" s="8" t="s">
        <v>295</v>
      </c>
      <c r="G2042" s="8">
        <v>42</v>
      </c>
      <c r="H2042" s="10">
        <v>8057963245889</v>
      </c>
      <c r="I2042" s="11">
        <v>189</v>
      </c>
      <c r="J2042" s="11">
        <v>86.5</v>
      </c>
      <c r="K2042" s="9">
        <v>35</v>
      </c>
      <c r="L2042" s="8"/>
      <c r="M2042" s="4">
        <f>+L2042*J2042</f>
        <v>0</v>
      </c>
    </row>
    <row r="2043" spans="2:13" s="7" customFormat="1" ht="69.95" customHeight="1" x14ac:dyDescent="0.25">
      <c r="B2043" s="2" t="s">
        <v>10</v>
      </c>
      <c r="C2043" s="8"/>
      <c r="D2043" s="8" t="s">
        <v>293</v>
      </c>
      <c r="E2043" s="8" t="s">
        <v>235</v>
      </c>
      <c r="F2043" s="8" t="s">
        <v>295</v>
      </c>
      <c r="G2043" s="8">
        <v>42.5</v>
      </c>
      <c r="H2043" s="10">
        <v>8057963245896</v>
      </c>
      <c r="I2043" s="11">
        <v>189</v>
      </c>
      <c r="J2043" s="11">
        <v>86.5</v>
      </c>
      <c r="K2043" s="9">
        <v>18</v>
      </c>
      <c r="L2043" s="8"/>
      <c r="M2043" s="4">
        <f>+L2043*J2043</f>
        <v>0</v>
      </c>
    </row>
    <row r="2044" spans="2:13" s="7" customFormat="1" ht="69.95" customHeight="1" x14ac:dyDescent="0.25">
      <c r="B2044" s="2" t="s">
        <v>10</v>
      </c>
      <c r="C2044" s="8"/>
      <c r="D2044" s="8" t="s">
        <v>293</v>
      </c>
      <c r="E2044" s="8" t="s">
        <v>235</v>
      </c>
      <c r="F2044" s="8" t="s">
        <v>295</v>
      </c>
      <c r="G2044" s="8">
        <v>43</v>
      </c>
      <c r="H2044" s="10">
        <v>8057963245902</v>
      </c>
      <c r="I2044" s="11">
        <v>189</v>
      </c>
      <c r="J2044" s="11">
        <v>86.5</v>
      </c>
      <c r="K2044" s="9">
        <v>39</v>
      </c>
      <c r="L2044" s="8"/>
      <c r="M2044" s="4">
        <f>+L2044*J2044</f>
        <v>0</v>
      </c>
    </row>
    <row r="2045" spans="2:13" s="7" customFormat="1" ht="69.95" customHeight="1" x14ac:dyDescent="0.25">
      <c r="B2045" s="2" t="s">
        <v>10</v>
      </c>
      <c r="C2045" s="8"/>
      <c r="D2045" s="8" t="s">
        <v>293</v>
      </c>
      <c r="E2045" s="8" t="s">
        <v>235</v>
      </c>
      <c r="F2045" s="8" t="s">
        <v>295</v>
      </c>
      <c r="G2045" s="8">
        <v>43.5</v>
      </c>
      <c r="H2045" s="10">
        <v>8057963245919</v>
      </c>
      <c r="I2045" s="11">
        <v>189</v>
      </c>
      <c r="J2045" s="11">
        <v>86.5</v>
      </c>
      <c r="K2045" s="9">
        <v>15</v>
      </c>
      <c r="L2045" s="8"/>
      <c r="M2045" s="4">
        <f>+L2045*J2045</f>
        <v>0</v>
      </c>
    </row>
    <row r="2046" spans="2:13" s="7" customFormat="1" ht="69.95" customHeight="1" x14ac:dyDescent="0.25">
      <c r="B2046" s="2" t="s">
        <v>10</v>
      </c>
      <c r="C2046" s="8"/>
      <c r="D2046" s="8" t="s">
        <v>293</v>
      </c>
      <c r="E2046" s="8" t="s">
        <v>235</v>
      </c>
      <c r="F2046" s="8" t="s">
        <v>295</v>
      </c>
      <c r="G2046" s="8">
        <v>44</v>
      </c>
      <c r="H2046" s="10">
        <v>8057963245926</v>
      </c>
      <c r="I2046" s="11">
        <v>189</v>
      </c>
      <c r="J2046" s="11">
        <v>86.5</v>
      </c>
      <c r="K2046" s="9">
        <v>58</v>
      </c>
      <c r="L2046" s="8"/>
      <c r="M2046" s="4">
        <f>+L2046*J2046</f>
        <v>0</v>
      </c>
    </row>
    <row r="2047" spans="2:13" s="7" customFormat="1" ht="69.95" customHeight="1" x14ac:dyDescent="0.25">
      <c r="B2047" s="2" t="s">
        <v>10</v>
      </c>
      <c r="C2047" s="8"/>
      <c r="D2047" s="8" t="s">
        <v>293</v>
      </c>
      <c r="E2047" s="8" t="s">
        <v>235</v>
      </c>
      <c r="F2047" s="8" t="s">
        <v>295</v>
      </c>
      <c r="G2047" s="8">
        <v>44.5</v>
      </c>
      <c r="H2047" s="10">
        <v>8057963245933</v>
      </c>
      <c r="I2047" s="11">
        <v>189</v>
      </c>
      <c r="J2047" s="11">
        <v>86.5</v>
      </c>
      <c r="K2047" s="9">
        <v>32</v>
      </c>
      <c r="L2047" s="8"/>
      <c r="M2047" s="4">
        <f>+L2047*J2047</f>
        <v>0</v>
      </c>
    </row>
    <row r="2048" spans="2:13" s="7" customFormat="1" ht="69.95" customHeight="1" x14ac:dyDescent="0.25">
      <c r="B2048" s="2" t="s">
        <v>10</v>
      </c>
      <c r="C2048" s="8"/>
      <c r="D2048" s="8" t="s">
        <v>293</v>
      </c>
      <c r="E2048" s="8" t="s">
        <v>235</v>
      </c>
      <c r="F2048" s="8" t="s">
        <v>295</v>
      </c>
      <c r="G2048" s="8">
        <v>45</v>
      </c>
      <c r="H2048" s="10">
        <v>8057963245940</v>
      </c>
      <c r="I2048" s="11">
        <v>189</v>
      </c>
      <c r="J2048" s="11">
        <v>86.5</v>
      </c>
      <c r="K2048" s="9">
        <v>51</v>
      </c>
      <c r="L2048" s="8"/>
      <c r="M2048" s="4">
        <f>+L2048*J2048</f>
        <v>0</v>
      </c>
    </row>
    <row r="2049" spans="2:13" s="7" customFormat="1" ht="69.95" customHeight="1" x14ac:dyDescent="0.25">
      <c r="B2049" s="2" t="s">
        <v>10</v>
      </c>
      <c r="C2049" s="8"/>
      <c r="D2049" s="8" t="s">
        <v>293</v>
      </c>
      <c r="E2049" s="8" t="s">
        <v>235</v>
      </c>
      <c r="F2049" s="8" t="s">
        <v>295</v>
      </c>
      <c r="G2049" s="8">
        <v>45.5</v>
      </c>
      <c r="H2049" s="10">
        <v>8057963245957</v>
      </c>
      <c r="I2049" s="11">
        <v>189</v>
      </c>
      <c r="J2049" s="11">
        <v>86.5</v>
      </c>
      <c r="K2049" s="9">
        <v>17</v>
      </c>
      <c r="L2049" s="8"/>
      <c r="M2049" s="4">
        <f>+L2049*J2049</f>
        <v>0</v>
      </c>
    </row>
    <row r="2050" spans="2:13" s="7" customFormat="1" ht="69.95" customHeight="1" x14ac:dyDescent="0.25">
      <c r="B2050" s="2" t="s">
        <v>10</v>
      </c>
      <c r="C2050" s="8"/>
      <c r="D2050" s="8" t="s">
        <v>293</v>
      </c>
      <c r="E2050" s="8" t="s">
        <v>235</v>
      </c>
      <c r="F2050" s="8" t="s">
        <v>295</v>
      </c>
      <c r="G2050" s="8">
        <v>46</v>
      </c>
      <c r="H2050" s="10">
        <v>8057963245964</v>
      </c>
      <c r="I2050" s="11">
        <v>189</v>
      </c>
      <c r="J2050" s="11">
        <v>86.5</v>
      </c>
      <c r="K2050" s="9">
        <v>43</v>
      </c>
      <c r="L2050" s="8"/>
      <c r="M2050" s="4">
        <f>+L2050*J2050</f>
        <v>0</v>
      </c>
    </row>
    <row r="2051" spans="2:13" s="7" customFormat="1" ht="69.95" customHeight="1" x14ac:dyDescent="0.25">
      <c r="B2051" s="2" t="s">
        <v>10</v>
      </c>
      <c r="C2051" s="8"/>
      <c r="D2051" s="8" t="s">
        <v>293</v>
      </c>
      <c r="E2051" s="8" t="s">
        <v>235</v>
      </c>
      <c r="F2051" s="8" t="s">
        <v>295</v>
      </c>
      <c r="G2051" s="8">
        <v>46.5</v>
      </c>
      <c r="H2051" s="10">
        <v>8057963245971</v>
      </c>
      <c r="I2051" s="11">
        <v>189</v>
      </c>
      <c r="J2051" s="11">
        <v>86.5</v>
      </c>
      <c r="K2051" s="9">
        <v>4</v>
      </c>
      <c r="L2051" s="8"/>
      <c r="M2051" s="4">
        <f>+L2051*J2051</f>
        <v>0</v>
      </c>
    </row>
    <row r="2052" spans="2:13" s="7" customFormat="1" ht="69.95" customHeight="1" x14ac:dyDescent="0.25">
      <c r="B2052" s="2" t="s">
        <v>10</v>
      </c>
      <c r="C2052" s="8"/>
      <c r="D2052" s="8" t="s">
        <v>293</v>
      </c>
      <c r="E2052" s="8" t="s">
        <v>235</v>
      </c>
      <c r="F2052" s="8" t="s">
        <v>295</v>
      </c>
      <c r="G2052" s="8">
        <v>47</v>
      </c>
      <c r="H2052" s="10">
        <v>8057963245988</v>
      </c>
      <c r="I2052" s="11">
        <v>189</v>
      </c>
      <c r="J2052" s="11">
        <v>86.5</v>
      </c>
      <c r="K2052" s="9">
        <v>9</v>
      </c>
      <c r="L2052" s="8"/>
      <c r="M2052" s="4">
        <f>+L2052*J2052</f>
        <v>0</v>
      </c>
    </row>
    <row r="2053" spans="2:13" s="7" customFormat="1" ht="69.95" customHeight="1" x14ac:dyDescent="0.25">
      <c r="B2053" s="2" t="s">
        <v>10</v>
      </c>
      <c r="C2053" s="8"/>
      <c r="D2053" s="8" t="s">
        <v>293</v>
      </c>
      <c r="E2053" s="8" t="s">
        <v>235</v>
      </c>
      <c r="F2053" s="8" t="s">
        <v>295</v>
      </c>
      <c r="G2053" s="8">
        <v>48</v>
      </c>
      <c r="H2053" s="10">
        <v>8057963245995</v>
      </c>
      <c r="I2053" s="11">
        <v>189</v>
      </c>
      <c r="J2053" s="11">
        <v>86.5</v>
      </c>
      <c r="K2053" s="9">
        <v>6</v>
      </c>
      <c r="L2053" s="8"/>
      <c r="M2053" s="4">
        <f>+L2053*J2053</f>
        <v>0</v>
      </c>
    </row>
    <row r="2054" spans="2:13" s="7" customFormat="1" ht="69.95" customHeight="1" x14ac:dyDescent="0.25">
      <c r="B2054" s="2" t="s">
        <v>10</v>
      </c>
      <c r="C2054" s="8"/>
      <c r="D2054" s="8" t="s">
        <v>293</v>
      </c>
      <c r="E2054" s="8" t="s">
        <v>235</v>
      </c>
      <c r="F2054" s="8" t="s">
        <v>296</v>
      </c>
      <c r="G2054" s="8">
        <v>39</v>
      </c>
      <c r="H2054" s="10">
        <v>8057963246008</v>
      </c>
      <c r="I2054" s="11">
        <v>189</v>
      </c>
      <c r="J2054" s="11">
        <v>86.5</v>
      </c>
      <c r="K2054" s="9">
        <v>3</v>
      </c>
      <c r="L2054" s="8"/>
      <c r="M2054" s="4">
        <f>+L2054*J2054</f>
        <v>0</v>
      </c>
    </row>
    <row r="2055" spans="2:13" s="7" customFormat="1" ht="69.95" customHeight="1" x14ac:dyDescent="0.25">
      <c r="B2055" s="2" t="s">
        <v>10</v>
      </c>
      <c r="C2055" s="8"/>
      <c r="D2055" s="8" t="s">
        <v>293</v>
      </c>
      <c r="E2055" s="8" t="s">
        <v>235</v>
      </c>
      <c r="F2055" s="8" t="s">
        <v>296</v>
      </c>
      <c r="G2055" s="8">
        <v>39.5</v>
      </c>
      <c r="H2055" s="10">
        <v>8057963246015</v>
      </c>
      <c r="I2055" s="11">
        <v>189</v>
      </c>
      <c r="J2055" s="11">
        <v>86.5</v>
      </c>
      <c r="K2055" s="9">
        <v>2</v>
      </c>
      <c r="L2055" s="8"/>
      <c r="M2055" s="4">
        <f>+L2055*J2055</f>
        <v>0</v>
      </c>
    </row>
    <row r="2056" spans="2:13" s="7" customFormat="1" ht="69.95" customHeight="1" x14ac:dyDescent="0.25">
      <c r="B2056" s="2" t="s">
        <v>10</v>
      </c>
      <c r="C2056" s="8"/>
      <c r="D2056" s="8" t="s">
        <v>293</v>
      </c>
      <c r="E2056" s="8" t="s">
        <v>235</v>
      </c>
      <c r="F2056" s="8" t="s">
        <v>296</v>
      </c>
      <c r="G2056" s="8">
        <v>40</v>
      </c>
      <c r="H2056" s="10">
        <v>8057963246022</v>
      </c>
      <c r="I2056" s="11">
        <v>189</v>
      </c>
      <c r="J2056" s="11">
        <v>86.5</v>
      </c>
      <c r="K2056" s="9">
        <v>5</v>
      </c>
      <c r="L2056" s="8"/>
      <c r="M2056" s="4">
        <f>+L2056*J2056</f>
        <v>0</v>
      </c>
    </row>
    <row r="2057" spans="2:13" s="7" customFormat="1" ht="69.95" customHeight="1" x14ac:dyDescent="0.25">
      <c r="B2057" s="2" t="s">
        <v>10</v>
      </c>
      <c r="C2057" s="8"/>
      <c r="D2057" s="8" t="s">
        <v>293</v>
      </c>
      <c r="E2057" s="8" t="s">
        <v>235</v>
      </c>
      <c r="F2057" s="8" t="s">
        <v>296</v>
      </c>
      <c r="G2057" s="8">
        <v>41</v>
      </c>
      <c r="H2057" s="10">
        <v>8057963246046</v>
      </c>
      <c r="I2057" s="11">
        <v>189</v>
      </c>
      <c r="J2057" s="11">
        <v>86.5</v>
      </c>
      <c r="K2057" s="9">
        <v>17</v>
      </c>
      <c r="L2057" s="8"/>
      <c r="M2057" s="4">
        <f>+L2057*J2057</f>
        <v>0</v>
      </c>
    </row>
    <row r="2058" spans="2:13" s="7" customFormat="1" ht="69.95" customHeight="1" x14ac:dyDescent="0.25">
      <c r="B2058" s="2" t="s">
        <v>10</v>
      </c>
      <c r="C2058" s="8"/>
      <c r="D2058" s="8" t="s">
        <v>293</v>
      </c>
      <c r="E2058" s="8" t="s">
        <v>235</v>
      </c>
      <c r="F2058" s="8" t="s">
        <v>296</v>
      </c>
      <c r="G2058" s="8">
        <v>42</v>
      </c>
      <c r="H2058" s="10">
        <v>8057963246060</v>
      </c>
      <c r="I2058" s="11">
        <v>189</v>
      </c>
      <c r="J2058" s="11">
        <v>86.5</v>
      </c>
      <c r="K2058" s="9">
        <v>35</v>
      </c>
      <c r="L2058" s="8"/>
      <c r="M2058" s="4">
        <f>+L2058*J2058</f>
        <v>0</v>
      </c>
    </row>
    <row r="2059" spans="2:13" s="7" customFormat="1" ht="69.95" customHeight="1" x14ac:dyDescent="0.25">
      <c r="B2059" s="2" t="s">
        <v>10</v>
      </c>
      <c r="C2059" s="8"/>
      <c r="D2059" s="8" t="s">
        <v>293</v>
      </c>
      <c r="E2059" s="8" t="s">
        <v>235</v>
      </c>
      <c r="F2059" s="8" t="s">
        <v>296</v>
      </c>
      <c r="G2059" s="8">
        <v>43</v>
      </c>
      <c r="H2059" s="10">
        <v>8057963246084</v>
      </c>
      <c r="I2059" s="11">
        <v>189</v>
      </c>
      <c r="J2059" s="11">
        <v>86.5</v>
      </c>
      <c r="K2059" s="9">
        <v>39</v>
      </c>
      <c r="L2059" s="8"/>
      <c r="M2059" s="4">
        <f>+L2059*J2059</f>
        <v>0</v>
      </c>
    </row>
    <row r="2060" spans="2:13" s="7" customFormat="1" ht="69.95" customHeight="1" x14ac:dyDescent="0.25">
      <c r="B2060" s="2" t="s">
        <v>10</v>
      </c>
      <c r="C2060" s="8"/>
      <c r="D2060" s="8" t="s">
        <v>293</v>
      </c>
      <c r="E2060" s="8" t="s">
        <v>235</v>
      </c>
      <c r="F2060" s="8" t="s">
        <v>296</v>
      </c>
      <c r="G2060" s="8">
        <v>44</v>
      </c>
      <c r="H2060" s="10">
        <v>8057963246107</v>
      </c>
      <c r="I2060" s="11">
        <v>189</v>
      </c>
      <c r="J2060" s="11">
        <v>86.5</v>
      </c>
      <c r="K2060" s="9">
        <v>58</v>
      </c>
      <c r="L2060" s="8"/>
      <c r="M2060" s="4">
        <f>+L2060*J2060</f>
        <v>0</v>
      </c>
    </row>
    <row r="2061" spans="2:13" s="7" customFormat="1" ht="69.95" customHeight="1" x14ac:dyDescent="0.25">
      <c r="B2061" s="2" t="s">
        <v>10</v>
      </c>
      <c r="C2061" s="8"/>
      <c r="D2061" s="8" t="s">
        <v>293</v>
      </c>
      <c r="E2061" s="8" t="s">
        <v>235</v>
      </c>
      <c r="F2061" s="8" t="s">
        <v>296</v>
      </c>
      <c r="G2061" s="8">
        <v>44.5</v>
      </c>
      <c r="H2061" s="10">
        <v>8057963246114</v>
      </c>
      <c r="I2061" s="11">
        <v>189</v>
      </c>
      <c r="J2061" s="11">
        <v>86.5</v>
      </c>
      <c r="K2061" s="9">
        <v>32</v>
      </c>
      <c r="L2061" s="8"/>
      <c r="M2061" s="4">
        <f>+L2061*J2061</f>
        <v>0</v>
      </c>
    </row>
    <row r="2062" spans="2:13" s="7" customFormat="1" ht="69.95" customHeight="1" x14ac:dyDescent="0.25">
      <c r="B2062" s="2" t="s">
        <v>10</v>
      </c>
      <c r="C2062" s="8"/>
      <c r="D2062" s="8" t="s">
        <v>293</v>
      </c>
      <c r="E2062" s="8" t="s">
        <v>235</v>
      </c>
      <c r="F2062" s="8" t="s">
        <v>296</v>
      </c>
      <c r="G2062" s="8">
        <v>45</v>
      </c>
      <c r="H2062" s="10">
        <v>8057963246121</v>
      </c>
      <c r="I2062" s="11">
        <v>189</v>
      </c>
      <c r="J2062" s="11">
        <v>86.5</v>
      </c>
      <c r="K2062" s="9">
        <v>51</v>
      </c>
      <c r="L2062" s="8"/>
      <c r="M2062" s="4">
        <f>+L2062*J2062</f>
        <v>0</v>
      </c>
    </row>
    <row r="2063" spans="2:13" s="7" customFormat="1" ht="69.95" customHeight="1" x14ac:dyDescent="0.25">
      <c r="B2063" s="2" t="s">
        <v>10</v>
      </c>
      <c r="C2063" s="8"/>
      <c r="D2063" s="8" t="s">
        <v>293</v>
      </c>
      <c r="E2063" s="8" t="s">
        <v>235</v>
      </c>
      <c r="F2063" s="8" t="s">
        <v>296</v>
      </c>
      <c r="G2063" s="8">
        <v>45.5</v>
      </c>
      <c r="H2063" s="10">
        <v>8057963246138</v>
      </c>
      <c r="I2063" s="11">
        <v>189</v>
      </c>
      <c r="J2063" s="11">
        <v>86.5</v>
      </c>
      <c r="K2063" s="9">
        <v>17</v>
      </c>
      <c r="L2063" s="8"/>
      <c r="M2063" s="4">
        <f>+L2063*J2063</f>
        <v>0</v>
      </c>
    </row>
    <row r="2064" spans="2:13" s="7" customFormat="1" ht="69.95" customHeight="1" x14ac:dyDescent="0.25">
      <c r="B2064" s="2" t="s">
        <v>10</v>
      </c>
      <c r="C2064" s="8"/>
      <c r="D2064" s="8" t="s">
        <v>293</v>
      </c>
      <c r="E2064" s="8" t="s">
        <v>235</v>
      </c>
      <c r="F2064" s="8" t="s">
        <v>296</v>
      </c>
      <c r="G2064" s="8">
        <v>46.5</v>
      </c>
      <c r="H2064" s="10">
        <v>8057963246152</v>
      </c>
      <c r="I2064" s="11">
        <v>189</v>
      </c>
      <c r="J2064" s="11">
        <v>86.5</v>
      </c>
      <c r="K2064" s="9">
        <v>4</v>
      </c>
      <c r="L2064" s="8"/>
      <c r="M2064" s="4">
        <f>+L2064*J2064</f>
        <v>0</v>
      </c>
    </row>
    <row r="2065" spans="2:13" s="7" customFormat="1" ht="69.95" customHeight="1" x14ac:dyDescent="0.25">
      <c r="B2065" s="2" t="s">
        <v>10</v>
      </c>
      <c r="C2065" s="8"/>
      <c r="D2065" s="8" t="s">
        <v>293</v>
      </c>
      <c r="E2065" s="8" t="s">
        <v>235</v>
      </c>
      <c r="F2065" s="8" t="s">
        <v>296</v>
      </c>
      <c r="G2065" s="8">
        <v>47</v>
      </c>
      <c r="H2065" s="10">
        <v>8057963246169</v>
      </c>
      <c r="I2065" s="11">
        <v>189</v>
      </c>
      <c r="J2065" s="11">
        <v>86.5</v>
      </c>
      <c r="K2065" s="9">
        <v>9</v>
      </c>
      <c r="L2065" s="8"/>
      <c r="M2065" s="4">
        <f>+L2065*J2065</f>
        <v>0</v>
      </c>
    </row>
    <row r="2066" spans="2:13" s="7" customFormat="1" ht="69.95" customHeight="1" x14ac:dyDescent="0.25">
      <c r="B2066" s="2" t="s">
        <v>10</v>
      </c>
      <c r="C2066" s="8"/>
      <c r="D2066" s="8" t="s">
        <v>293</v>
      </c>
      <c r="E2066" s="8" t="s">
        <v>235</v>
      </c>
      <c r="F2066" s="8" t="s">
        <v>297</v>
      </c>
      <c r="G2066" s="8">
        <v>39</v>
      </c>
      <c r="H2066" s="10">
        <v>8057963246183</v>
      </c>
      <c r="I2066" s="11">
        <v>189</v>
      </c>
      <c r="J2066" s="11">
        <v>86.5</v>
      </c>
      <c r="K2066" s="9">
        <v>3</v>
      </c>
      <c r="L2066" s="8"/>
      <c r="M2066" s="4">
        <f>+L2066*J2066</f>
        <v>0</v>
      </c>
    </row>
    <row r="2067" spans="2:13" s="7" customFormat="1" ht="69.95" customHeight="1" x14ac:dyDescent="0.25">
      <c r="B2067" s="2" t="s">
        <v>10</v>
      </c>
      <c r="C2067" s="8"/>
      <c r="D2067" s="8" t="s">
        <v>293</v>
      </c>
      <c r="E2067" s="8" t="s">
        <v>235</v>
      </c>
      <c r="F2067" s="8" t="s">
        <v>297</v>
      </c>
      <c r="G2067" s="8">
        <v>39.5</v>
      </c>
      <c r="H2067" s="10">
        <v>8057963246190</v>
      </c>
      <c r="I2067" s="11">
        <v>189</v>
      </c>
      <c r="J2067" s="11">
        <v>86.5</v>
      </c>
      <c r="K2067" s="9">
        <v>2</v>
      </c>
      <c r="L2067" s="8"/>
      <c r="M2067" s="4">
        <f>+L2067*J2067</f>
        <v>0</v>
      </c>
    </row>
    <row r="2068" spans="2:13" s="7" customFormat="1" ht="69.95" customHeight="1" x14ac:dyDescent="0.25">
      <c r="B2068" s="2" t="s">
        <v>10</v>
      </c>
      <c r="C2068" s="8"/>
      <c r="D2068" s="8" t="s">
        <v>293</v>
      </c>
      <c r="E2068" s="8" t="s">
        <v>235</v>
      </c>
      <c r="F2068" s="8" t="s">
        <v>297</v>
      </c>
      <c r="G2068" s="8">
        <v>40</v>
      </c>
      <c r="H2068" s="10">
        <v>8057963246206</v>
      </c>
      <c r="I2068" s="11">
        <v>189</v>
      </c>
      <c r="J2068" s="11">
        <v>86.5</v>
      </c>
      <c r="K2068" s="9">
        <v>5</v>
      </c>
      <c r="L2068" s="8"/>
      <c r="M2068" s="4">
        <f>+L2068*J2068</f>
        <v>0</v>
      </c>
    </row>
    <row r="2069" spans="2:13" s="7" customFormat="1" ht="69.95" customHeight="1" x14ac:dyDescent="0.25">
      <c r="B2069" s="2" t="s">
        <v>10</v>
      </c>
      <c r="C2069" s="8"/>
      <c r="D2069" s="8" t="s">
        <v>293</v>
      </c>
      <c r="E2069" s="8" t="s">
        <v>235</v>
      </c>
      <c r="F2069" s="8" t="s">
        <v>297</v>
      </c>
      <c r="G2069" s="8">
        <v>40.5</v>
      </c>
      <c r="H2069" s="10">
        <v>8057963246213</v>
      </c>
      <c r="I2069" s="11">
        <v>189</v>
      </c>
      <c r="J2069" s="11">
        <v>86.5</v>
      </c>
      <c r="K2069" s="9">
        <v>6</v>
      </c>
      <c r="L2069" s="8"/>
      <c r="M2069" s="4">
        <f>+L2069*J2069</f>
        <v>0</v>
      </c>
    </row>
    <row r="2070" spans="2:13" s="7" customFormat="1" ht="69.95" customHeight="1" x14ac:dyDescent="0.25">
      <c r="B2070" s="2" t="s">
        <v>10</v>
      </c>
      <c r="C2070" s="8"/>
      <c r="D2070" s="8" t="s">
        <v>293</v>
      </c>
      <c r="E2070" s="8" t="s">
        <v>235</v>
      </c>
      <c r="F2070" s="8" t="s">
        <v>297</v>
      </c>
      <c r="G2070" s="8">
        <v>41</v>
      </c>
      <c r="H2070" s="10">
        <v>8057963246220</v>
      </c>
      <c r="I2070" s="11">
        <v>189</v>
      </c>
      <c r="J2070" s="11">
        <v>86.5</v>
      </c>
      <c r="K2070" s="9">
        <v>17</v>
      </c>
      <c r="L2070" s="8"/>
      <c r="M2070" s="4">
        <f>+L2070*J2070</f>
        <v>0</v>
      </c>
    </row>
    <row r="2071" spans="2:13" s="7" customFormat="1" ht="69.95" customHeight="1" x14ac:dyDescent="0.25">
      <c r="B2071" s="2" t="s">
        <v>10</v>
      </c>
      <c r="C2071" s="8"/>
      <c r="D2071" s="8" t="s">
        <v>293</v>
      </c>
      <c r="E2071" s="8" t="s">
        <v>235</v>
      </c>
      <c r="F2071" s="8" t="s">
        <v>297</v>
      </c>
      <c r="G2071" s="8">
        <v>41.5</v>
      </c>
      <c r="H2071" s="10">
        <v>8057963246237</v>
      </c>
      <c r="I2071" s="11">
        <v>189</v>
      </c>
      <c r="J2071" s="11">
        <v>86.5</v>
      </c>
      <c r="K2071" s="9">
        <v>13</v>
      </c>
      <c r="L2071" s="8"/>
      <c r="M2071" s="4">
        <f>+L2071*J2071</f>
        <v>0</v>
      </c>
    </row>
    <row r="2072" spans="2:13" s="7" customFormat="1" ht="69.95" customHeight="1" x14ac:dyDescent="0.25">
      <c r="B2072" s="2" t="s">
        <v>10</v>
      </c>
      <c r="C2072" s="8"/>
      <c r="D2072" s="8" t="s">
        <v>293</v>
      </c>
      <c r="E2072" s="8" t="s">
        <v>235</v>
      </c>
      <c r="F2072" s="8" t="s">
        <v>297</v>
      </c>
      <c r="G2072" s="8">
        <v>42</v>
      </c>
      <c r="H2072" s="10">
        <v>8057963246244</v>
      </c>
      <c r="I2072" s="11">
        <v>189</v>
      </c>
      <c r="J2072" s="11">
        <v>86.5</v>
      </c>
      <c r="K2072" s="9">
        <v>35</v>
      </c>
      <c r="L2072" s="8"/>
      <c r="M2072" s="4">
        <f>+L2072*J2072</f>
        <v>0</v>
      </c>
    </row>
    <row r="2073" spans="2:13" s="7" customFormat="1" ht="69.95" customHeight="1" x14ac:dyDescent="0.25">
      <c r="B2073" s="2" t="s">
        <v>10</v>
      </c>
      <c r="C2073" s="8"/>
      <c r="D2073" s="8" t="s">
        <v>293</v>
      </c>
      <c r="E2073" s="8" t="s">
        <v>235</v>
      </c>
      <c r="F2073" s="8" t="s">
        <v>297</v>
      </c>
      <c r="G2073" s="8">
        <v>42.5</v>
      </c>
      <c r="H2073" s="10">
        <v>8057963246251</v>
      </c>
      <c r="I2073" s="11">
        <v>189</v>
      </c>
      <c r="J2073" s="11">
        <v>86.5</v>
      </c>
      <c r="K2073" s="9">
        <v>18</v>
      </c>
      <c r="L2073" s="8"/>
      <c r="M2073" s="4">
        <f>+L2073*J2073</f>
        <v>0</v>
      </c>
    </row>
    <row r="2074" spans="2:13" s="7" customFormat="1" ht="69.95" customHeight="1" x14ac:dyDescent="0.25">
      <c r="B2074" s="2" t="s">
        <v>10</v>
      </c>
      <c r="C2074" s="8"/>
      <c r="D2074" s="8" t="s">
        <v>293</v>
      </c>
      <c r="E2074" s="8" t="s">
        <v>235</v>
      </c>
      <c r="F2074" s="8" t="s">
        <v>297</v>
      </c>
      <c r="G2074" s="8">
        <v>43</v>
      </c>
      <c r="H2074" s="10">
        <v>8057963246268</v>
      </c>
      <c r="I2074" s="11">
        <v>189</v>
      </c>
      <c r="J2074" s="11">
        <v>86.5</v>
      </c>
      <c r="K2074" s="9">
        <v>39</v>
      </c>
      <c r="L2074" s="8"/>
      <c r="M2074" s="4">
        <f>+L2074*J2074</f>
        <v>0</v>
      </c>
    </row>
    <row r="2075" spans="2:13" s="7" customFormat="1" ht="69.95" customHeight="1" x14ac:dyDescent="0.25">
      <c r="B2075" s="2" t="s">
        <v>10</v>
      </c>
      <c r="C2075" s="8"/>
      <c r="D2075" s="8" t="s">
        <v>293</v>
      </c>
      <c r="E2075" s="8" t="s">
        <v>235</v>
      </c>
      <c r="F2075" s="8" t="s">
        <v>297</v>
      </c>
      <c r="G2075" s="8">
        <v>43.5</v>
      </c>
      <c r="H2075" s="10">
        <v>8057963246275</v>
      </c>
      <c r="I2075" s="11">
        <v>189</v>
      </c>
      <c r="J2075" s="11">
        <v>86.5</v>
      </c>
      <c r="K2075" s="9">
        <v>15</v>
      </c>
      <c r="L2075" s="8"/>
      <c r="M2075" s="4">
        <f>+L2075*J2075</f>
        <v>0</v>
      </c>
    </row>
    <row r="2076" spans="2:13" s="7" customFormat="1" ht="69.95" customHeight="1" x14ac:dyDescent="0.25">
      <c r="B2076" s="2" t="s">
        <v>10</v>
      </c>
      <c r="C2076" s="8"/>
      <c r="D2076" s="8" t="s">
        <v>293</v>
      </c>
      <c r="E2076" s="8" t="s">
        <v>235</v>
      </c>
      <c r="F2076" s="8" t="s">
        <v>297</v>
      </c>
      <c r="G2076" s="8">
        <v>44</v>
      </c>
      <c r="H2076" s="10">
        <v>8057963246282</v>
      </c>
      <c r="I2076" s="11">
        <v>189</v>
      </c>
      <c r="J2076" s="11">
        <v>86.5</v>
      </c>
      <c r="K2076" s="9">
        <v>58</v>
      </c>
      <c r="L2076" s="8"/>
      <c r="M2076" s="4">
        <f>+L2076*J2076</f>
        <v>0</v>
      </c>
    </row>
    <row r="2077" spans="2:13" s="7" customFormat="1" ht="69.95" customHeight="1" x14ac:dyDescent="0.25">
      <c r="B2077" s="2" t="s">
        <v>10</v>
      </c>
      <c r="C2077" s="8"/>
      <c r="D2077" s="8" t="s">
        <v>293</v>
      </c>
      <c r="E2077" s="8" t="s">
        <v>235</v>
      </c>
      <c r="F2077" s="8" t="s">
        <v>297</v>
      </c>
      <c r="G2077" s="8">
        <v>44.5</v>
      </c>
      <c r="H2077" s="10">
        <v>8057963246299</v>
      </c>
      <c r="I2077" s="11">
        <v>189</v>
      </c>
      <c r="J2077" s="11">
        <v>86.5</v>
      </c>
      <c r="K2077" s="9">
        <v>32</v>
      </c>
      <c r="L2077" s="8"/>
      <c r="M2077" s="4">
        <f>+L2077*J2077</f>
        <v>0</v>
      </c>
    </row>
    <row r="2078" spans="2:13" s="7" customFormat="1" ht="69.95" customHeight="1" x14ac:dyDescent="0.25">
      <c r="B2078" s="2" t="s">
        <v>10</v>
      </c>
      <c r="C2078" s="8"/>
      <c r="D2078" s="8" t="s">
        <v>293</v>
      </c>
      <c r="E2078" s="8" t="s">
        <v>235</v>
      </c>
      <c r="F2078" s="8" t="s">
        <v>297</v>
      </c>
      <c r="G2078" s="8">
        <v>45</v>
      </c>
      <c r="H2078" s="10">
        <v>8057963246305</v>
      </c>
      <c r="I2078" s="11">
        <v>189</v>
      </c>
      <c r="J2078" s="11">
        <v>86.5</v>
      </c>
      <c r="K2078" s="9">
        <v>51</v>
      </c>
      <c r="L2078" s="8"/>
      <c r="M2078" s="4">
        <f>+L2078*J2078</f>
        <v>0</v>
      </c>
    </row>
    <row r="2079" spans="2:13" s="7" customFormat="1" ht="69.95" customHeight="1" x14ac:dyDescent="0.25">
      <c r="B2079" s="2" t="s">
        <v>10</v>
      </c>
      <c r="C2079" s="8"/>
      <c r="D2079" s="8" t="s">
        <v>293</v>
      </c>
      <c r="E2079" s="8" t="s">
        <v>235</v>
      </c>
      <c r="F2079" s="8" t="s">
        <v>297</v>
      </c>
      <c r="G2079" s="8">
        <v>45.5</v>
      </c>
      <c r="H2079" s="10">
        <v>8057963246312</v>
      </c>
      <c r="I2079" s="11">
        <v>189</v>
      </c>
      <c r="J2079" s="11">
        <v>86.5</v>
      </c>
      <c r="K2079" s="9">
        <v>17</v>
      </c>
      <c r="L2079" s="8"/>
      <c r="M2079" s="4">
        <f>+L2079*J2079</f>
        <v>0</v>
      </c>
    </row>
    <row r="2080" spans="2:13" s="7" customFormat="1" ht="69.95" customHeight="1" x14ac:dyDescent="0.25">
      <c r="B2080" s="2" t="s">
        <v>10</v>
      </c>
      <c r="C2080" s="8"/>
      <c r="D2080" s="8" t="s">
        <v>293</v>
      </c>
      <c r="E2080" s="8" t="s">
        <v>235</v>
      </c>
      <c r="F2080" s="8" t="s">
        <v>297</v>
      </c>
      <c r="G2080" s="8">
        <v>46</v>
      </c>
      <c r="H2080" s="10">
        <v>8057963246329</v>
      </c>
      <c r="I2080" s="11">
        <v>189</v>
      </c>
      <c r="J2080" s="11">
        <v>86.5</v>
      </c>
      <c r="K2080" s="9">
        <v>43</v>
      </c>
      <c r="L2080" s="8"/>
      <c r="M2080" s="4">
        <f>+L2080*J2080</f>
        <v>0</v>
      </c>
    </row>
    <row r="2081" spans="2:13" s="7" customFormat="1" ht="69.95" customHeight="1" x14ac:dyDescent="0.25">
      <c r="B2081" s="2" t="s">
        <v>10</v>
      </c>
      <c r="C2081" s="8"/>
      <c r="D2081" s="8" t="s">
        <v>293</v>
      </c>
      <c r="E2081" s="8" t="s">
        <v>235</v>
      </c>
      <c r="F2081" s="8" t="s">
        <v>297</v>
      </c>
      <c r="G2081" s="8">
        <v>48</v>
      </c>
      <c r="H2081" s="10">
        <v>8057963246350</v>
      </c>
      <c r="I2081" s="11">
        <v>189</v>
      </c>
      <c r="J2081" s="11">
        <v>86.5</v>
      </c>
      <c r="K2081" s="9">
        <v>6</v>
      </c>
      <c r="L2081" s="8"/>
      <c r="M2081" s="4">
        <f>+L2081*J2081</f>
        <v>0</v>
      </c>
    </row>
    <row r="2082" spans="2:13" s="7" customFormat="1" ht="69.95" customHeight="1" x14ac:dyDescent="0.25">
      <c r="B2082" s="2" t="s">
        <v>10</v>
      </c>
      <c r="C2082" s="8"/>
      <c r="D2082" s="8" t="s">
        <v>298</v>
      </c>
      <c r="E2082" s="8" t="s">
        <v>235</v>
      </c>
      <c r="F2082" s="8" t="s">
        <v>299</v>
      </c>
      <c r="G2082" s="8">
        <v>36</v>
      </c>
      <c r="H2082" s="10">
        <v>8057963246367</v>
      </c>
      <c r="I2082" s="11">
        <v>189</v>
      </c>
      <c r="J2082" s="11">
        <v>86.5</v>
      </c>
      <c r="K2082" s="9">
        <v>1</v>
      </c>
      <c r="L2082" s="8"/>
      <c r="M2082" s="4">
        <f>+L2082*J2082</f>
        <v>0</v>
      </c>
    </row>
    <row r="2083" spans="2:13" s="7" customFormat="1" ht="69.95" customHeight="1" x14ac:dyDescent="0.25">
      <c r="B2083" s="2" t="s">
        <v>10</v>
      </c>
      <c r="C2083" s="8"/>
      <c r="D2083" s="8" t="s">
        <v>298</v>
      </c>
      <c r="E2083" s="8" t="s">
        <v>235</v>
      </c>
      <c r="F2083" s="8" t="s">
        <v>299</v>
      </c>
      <c r="G2083" s="8">
        <v>36.5</v>
      </c>
      <c r="H2083" s="10">
        <v>8057963246374</v>
      </c>
      <c r="I2083" s="11">
        <v>189</v>
      </c>
      <c r="J2083" s="11">
        <v>86.5</v>
      </c>
      <c r="K2083" s="9">
        <v>1</v>
      </c>
      <c r="L2083" s="8"/>
      <c r="M2083" s="4">
        <f>+L2083*J2083</f>
        <v>0</v>
      </c>
    </row>
    <row r="2084" spans="2:13" s="7" customFormat="1" ht="69.95" customHeight="1" x14ac:dyDescent="0.25">
      <c r="B2084" s="2" t="s">
        <v>10</v>
      </c>
      <c r="C2084" s="8"/>
      <c r="D2084" s="8" t="s">
        <v>298</v>
      </c>
      <c r="E2084" s="8" t="s">
        <v>235</v>
      </c>
      <c r="F2084" s="8" t="s">
        <v>299</v>
      </c>
      <c r="G2084" s="8">
        <v>37</v>
      </c>
      <c r="H2084" s="10">
        <v>8057963246381</v>
      </c>
      <c r="I2084" s="11">
        <v>189</v>
      </c>
      <c r="J2084" s="11">
        <v>86.5</v>
      </c>
      <c r="K2084" s="9">
        <v>14</v>
      </c>
      <c r="L2084" s="8"/>
      <c r="M2084" s="4">
        <f>+L2084*J2084</f>
        <v>0</v>
      </c>
    </row>
    <row r="2085" spans="2:13" s="7" customFormat="1" ht="69.95" customHeight="1" x14ac:dyDescent="0.25">
      <c r="B2085" s="2" t="s">
        <v>10</v>
      </c>
      <c r="C2085" s="8"/>
      <c r="D2085" s="8" t="s">
        <v>298</v>
      </c>
      <c r="E2085" s="8" t="s">
        <v>235</v>
      </c>
      <c r="F2085" s="8" t="s">
        <v>299</v>
      </c>
      <c r="G2085" s="8">
        <v>37.5</v>
      </c>
      <c r="H2085" s="10">
        <v>8057963246398</v>
      </c>
      <c r="I2085" s="11">
        <v>189</v>
      </c>
      <c r="J2085" s="11">
        <v>86.5</v>
      </c>
      <c r="K2085" s="9">
        <v>26</v>
      </c>
      <c r="L2085" s="8"/>
      <c r="M2085" s="4">
        <f>+L2085*J2085</f>
        <v>0</v>
      </c>
    </row>
    <row r="2086" spans="2:13" s="7" customFormat="1" ht="69.95" customHeight="1" x14ac:dyDescent="0.25">
      <c r="B2086" s="2" t="s">
        <v>10</v>
      </c>
      <c r="C2086" s="8"/>
      <c r="D2086" s="8" t="s">
        <v>298</v>
      </c>
      <c r="E2086" s="8" t="s">
        <v>235</v>
      </c>
      <c r="F2086" s="8" t="s">
        <v>299</v>
      </c>
      <c r="G2086" s="8">
        <v>38</v>
      </c>
      <c r="H2086" s="10">
        <v>8057963246404</v>
      </c>
      <c r="I2086" s="11">
        <v>189</v>
      </c>
      <c r="J2086" s="11">
        <v>86.5</v>
      </c>
      <c r="K2086" s="9">
        <v>33</v>
      </c>
      <c r="L2086" s="8"/>
      <c r="M2086" s="4">
        <f>+L2086*J2086</f>
        <v>0</v>
      </c>
    </row>
    <row r="2087" spans="2:13" s="7" customFormat="1" ht="69.95" customHeight="1" x14ac:dyDescent="0.25">
      <c r="B2087" s="2" t="s">
        <v>10</v>
      </c>
      <c r="C2087" s="8"/>
      <c r="D2087" s="8" t="s">
        <v>298</v>
      </c>
      <c r="E2087" s="8" t="s">
        <v>235</v>
      </c>
      <c r="F2087" s="8" t="s">
        <v>299</v>
      </c>
      <c r="G2087" s="8">
        <v>38.5</v>
      </c>
      <c r="H2087" s="10">
        <v>8057963246411</v>
      </c>
      <c r="I2087" s="11">
        <v>189</v>
      </c>
      <c r="J2087" s="11">
        <v>86.5</v>
      </c>
      <c r="K2087" s="9">
        <v>62</v>
      </c>
      <c r="L2087" s="8"/>
      <c r="M2087" s="4">
        <f>+L2087*J2087</f>
        <v>0</v>
      </c>
    </row>
    <row r="2088" spans="2:13" s="7" customFormat="1" ht="69.95" customHeight="1" x14ac:dyDescent="0.25">
      <c r="B2088" s="2" t="s">
        <v>10</v>
      </c>
      <c r="C2088" s="8"/>
      <c r="D2088" s="8" t="s">
        <v>298</v>
      </c>
      <c r="E2088" s="8" t="s">
        <v>235</v>
      </c>
      <c r="F2088" s="8" t="s">
        <v>299</v>
      </c>
      <c r="G2088" s="8">
        <v>39</v>
      </c>
      <c r="H2088" s="10">
        <v>8057963246428</v>
      </c>
      <c r="I2088" s="11">
        <v>189</v>
      </c>
      <c r="J2088" s="11">
        <v>86.5</v>
      </c>
      <c r="K2088" s="9">
        <v>94</v>
      </c>
      <c r="L2088" s="8"/>
      <c r="M2088" s="4">
        <f>+L2088*J2088</f>
        <v>0</v>
      </c>
    </row>
    <row r="2089" spans="2:13" s="7" customFormat="1" ht="69.95" customHeight="1" x14ac:dyDescent="0.25">
      <c r="B2089" s="2" t="s">
        <v>10</v>
      </c>
      <c r="C2089" s="8"/>
      <c r="D2089" s="8" t="s">
        <v>298</v>
      </c>
      <c r="E2089" s="8" t="s">
        <v>235</v>
      </c>
      <c r="F2089" s="8" t="s">
        <v>299</v>
      </c>
      <c r="G2089" s="8">
        <v>39.5</v>
      </c>
      <c r="H2089" s="10">
        <v>8057963246435</v>
      </c>
      <c r="I2089" s="11">
        <v>189</v>
      </c>
      <c r="J2089" s="11">
        <v>86.5</v>
      </c>
      <c r="K2089" s="9">
        <v>102</v>
      </c>
      <c r="L2089" s="8"/>
      <c r="M2089" s="4">
        <f>+L2089*J2089</f>
        <v>0</v>
      </c>
    </row>
    <row r="2090" spans="2:13" s="7" customFormat="1" ht="69.95" customHeight="1" x14ac:dyDescent="0.25">
      <c r="B2090" s="2" t="s">
        <v>10</v>
      </c>
      <c r="C2090" s="8"/>
      <c r="D2090" s="8" t="s">
        <v>298</v>
      </c>
      <c r="E2090" s="8" t="s">
        <v>235</v>
      </c>
      <c r="F2090" s="8" t="s">
        <v>299</v>
      </c>
      <c r="G2090" s="8">
        <v>40</v>
      </c>
      <c r="H2090" s="10">
        <v>8057963246442</v>
      </c>
      <c r="I2090" s="11">
        <v>189</v>
      </c>
      <c r="J2090" s="11">
        <v>86.5</v>
      </c>
      <c r="K2090" s="9">
        <v>112</v>
      </c>
      <c r="L2090" s="8"/>
      <c r="M2090" s="4">
        <f>+L2090*J2090</f>
        <v>0</v>
      </c>
    </row>
    <row r="2091" spans="2:13" s="7" customFormat="1" ht="69.95" customHeight="1" x14ac:dyDescent="0.25">
      <c r="B2091" s="2" t="s">
        <v>10</v>
      </c>
      <c r="C2091" s="8"/>
      <c r="D2091" s="8" t="s">
        <v>298</v>
      </c>
      <c r="E2091" s="8" t="s">
        <v>235</v>
      </c>
      <c r="F2091" s="8" t="s">
        <v>299</v>
      </c>
      <c r="G2091" s="8">
        <v>40.5</v>
      </c>
      <c r="H2091" s="10">
        <v>8057963246459</v>
      </c>
      <c r="I2091" s="11">
        <v>189</v>
      </c>
      <c r="J2091" s="11">
        <v>86.5</v>
      </c>
      <c r="K2091" s="9">
        <v>91</v>
      </c>
      <c r="L2091" s="8"/>
      <c r="M2091" s="4">
        <f>+L2091*J2091</f>
        <v>0</v>
      </c>
    </row>
    <row r="2092" spans="2:13" s="7" customFormat="1" ht="69.95" customHeight="1" x14ac:dyDescent="0.25">
      <c r="B2092" s="2" t="s">
        <v>10</v>
      </c>
      <c r="C2092" s="8"/>
      <c r="D2092" s="8" t="s">
        <v>298</v>
      </c>
      <c r="E2092" s="8" t="s">
        <v>235</v>
      </c>
      <c r="F2092" s="8" t="s">
        <v>299</v>
      </c>
      <c r="G2092" s="8">
        <v>41</v>
      </c>
      <c r="H2092" s="10">
        <v>8057963246466</v>
      </c>
      <c r="I2092" s="11">
        <v>189</v>
      </c>
      <c r="J2092" s="11">
        <v>86.5</v>
      </c>
      <c r="K2092" s="9">
        <v>149</v>
      </c>
      <c r="L2092" s="8"/>
      <c r="M2092" s="4">
        <f>+L2092*J2092</f>
        <v>0</v>
      </c>
    </row>
    <row r="2093" spans="2:13" s="7" customFormat="1" ht="69.95" customHeight="1" x14ac:dyDescent="0.25">
      <c r="B2093" s="2" t="s">
        <v>10</v>
      </c>
      <c r="C2093" s="8"/>
      <c r="D2093" s="8" t="s">
        <v>298</v>
      </c>
      <c r="E2093" s="8" t="s">
        <v>235</v>
      </c>
      <c r="F2093" s="8" t="s">
        <v>299</v>
      </c>
      <c r="G2093" s="8">
        <v>41.5</v>
      </c>
      <c r="H2093" s="10">
        <v>8057963246473</v>
      </c>
      <c r="I2093" s="11">
        <v>189</v>
      </c>
      <c r="J2093" s="11">
        <v>86.5</v>
      </c>
      <c r="K2093" s="9">
        <v>30</v>
      </c>
      <c r="L2093" s="8"/>
      <c r="M2093" s="4">
        <f>+L2093*J2093</f>
        <v>0</v>
      </c>
    </row>
    <row r="2094" spans="2:13" s="7" customFormat="1" ht="69.95" customHeight="1" x14ac:dyDescent="0.25">
      <c r="B2094" s="2" t="s">
        <v>10</v>
      </c>
      <c r="C2094" s="8"/>
      <c r="D2094" s="8" t="s">
        <v>298</v>
      </c>
      <c r="E2094" s="8" t="s">
        <v>235</v>
      </c>
      <c r="F2094" s="8" t="s">
        <v>299</v>
      </c>
      <c r="G2094" s="8">
        <v>42</v>
      </c>
      <c r="H2094" s="10">
        <v>8057963246480</v>
      </c>
      <c r="I2094" s="11">
        <v>189</v>
      </c>
      <c r="J2094" s="11">
        <v>86.5</v>
      </c>
      <c r="K2094" s="9">
        <v>29</v>
      </c>
      <c r="L2094" s="8"/>
      <c r="M2094" s="4">
        <f>+L2094*J2094</f>
        <v>0</v>
      </c>
    </row>
    <row r="2095" spans="2:13" s="7" customFormat="1" ht="69.95" customHeight="1" x14ac:dyDescent="0.25">
      <c r="B2095" s="2" t="s">
        <v>10</v>
      </c>
      <c r="C2095" s="8"/>
      <c r="D2095" s="8" t="s">
        <v>298</v>
      </c>
      <c r="E2095" s="8" t="s">
        <v>235</v>
      </c>
      <c r="F2095" s="8" t="s">
        <v>300</v>
      </c>
      <c r="G2095" s="8">
        <v>36</v>
      </c>
      <c r="H2095" s="10">
        <v>8057963246510</v>
      </c>
      <c r="I2095" s="11">
        <v>189</v>
      </c>
      <c r="J2095" s="11">
        <v>86.5</v>
      </c>
      <c r="K2095" s="9">
        <v>1</v>
      </c>
      <c r="L2095" s="8"/>
      <c r="M2095" s="4">
        <f>+L2095*J2095</f>
        <v>0</v>
      </c>
    </row>
    <row r="2096" spans="2:13" s="7" customFormat="1" ht="69.95" customHeight="1" x14ac:dyDescent="0.25">
      <c r="B2096" s="2" t="s">
        <v>10</v>
      </c>
      <c r="C2096" s="8"/>
      <c r="D2096" s="8" t="s">
        <v>298</v>
      </c>
      <c r="E2096" s="8" t="s">
        <v>235</v>
      </c>
      <c r="F2096" s="8" t="s">
        <v>300</v>
      </c>
      <c r="G2096" s="8">
        <v>36.5</v>
      </c>
      <c r="H2096" s="10">
        <v>8057963246527</v>
      </c>
      <c r="I2096" s="11">
        <v>189</v>
      </c>
      <c r="J2096" s="11">
        <v>86.5</v>
      </c>
      <c r="K2096" s="9">
        <v>1</v>
      </c>
      <c r="L2096" s="8"/>
      <c r="M2096" s="4">
        <f>+L2096*J2096</f>
        <v>0</v>
      </c>
    </row>
    <row r="2097" spans="2:13" s="7" customFormat="1" ht="69.95" customHeight="1" x14ac:dyDescent="0.25">
      <c r="B2097" s="2" t="s">
        <v>10</v>
      </c>
      <c r="C2097" s="8"/>
      <c r="D2097" s="8" t="s">
        <v>298</v>
      </c>
      <c r="E2097" s="8" t="s">
        <v>235</v>
      </c>
      <c r="F2097" s="8" t="s">
        <v>300</v>
      </c>
      <c r="G2097" s="8">
        <v>37</v>
      </c>
      <c r="H2097" s="10">
        <v>8057963246534</v>
      </c>
      <c r="I2097" s="11">
        <v>189</v>
      </c>
      <c r="J2097" s="11">
        <v>86.5</v>
      </c>
      <c r="K2097" s="9">
        <v>14</v>
      </c>
      <c r="L2097" s="8"/>
      <c r="M2097" s="4">
        <f>+L2097*J2097</f>
        <v>0</v>
      </c>
    </row>
    <row r="2098" spans="2:13" s="7" customFormat="1" ht="69.95" customHeight="1" x14ac:dyDescent="0.25">
      <c r="B2098" s="2" t="s">
        <v>10</v>
      </c>
      <c r="C2098" s="8"/>
      <c r="D2098" s="8" t="s">
        <v>298</v>
      </c>
      <c r="E2098" s="8" t="s">
        <v>235</v>
      </c>
      <c r="F2098" s="8" t="s">
        <v>300</v>
      </c>
      <c r="G2098" s="8">
        <v>37.5</v>
      </c>
      <c r="H2098" s="10">
        <v>8057963246541</v>
      </c>
      <c r="I2098" s="11">
        <v>189</v>
      </c>
      <c r="J2098" s="11">
        <v>86.5</v>
      </c>
      <c r="K2098" s="9">
        <v>26</v>
      </c>
      <c r="L2098" s="8"/>
      <c r="M2098" s="4">
        <f>+L2098*J2098</f>
        <v>0</v>
      </c>
    </row>
    <row r="2099" spans="2:13" s="7" customFormat="1" ht="69.95" customHeight="1" x14ac:dyDescent="0.25">
      <c r="B2099" s="2" t="s">
        <v>10</v>
      </c>
      <c r="C2099" s="8"/>
      <c r="D2099" s="8" t="s">
        <v>298</v>
      </c>
      <c r="E2099" s="8" t="s">
        <v>235</v>
      </c>
      <c r="F2099" s="8" t="s">
        <v>300</v>
      </c>
      <c r="G2099" s="8">
        <v>38</v>
      </c>
      <c r="H2099" s="10">
        <v>8057963246558</v>
      </c>
      <c r="I2099" s="11">
        <v>189</v>
      </c>
      <c r="J2099" s="11">
        <v>86.5</v>
      </c>
      <c r="K2099" s="9">
        <v>33</v>
      </c>
      <c r="L2099" s="8"/>
      <c r="M2099" s="4">
        <f>+L2099*J2099</f>
        <v>0</v>
      </c>
    </row>
    <row r="2100" spans="2:13" s="7" customFormat="1" ht="69.95" customHeight="1" x14ac:dyDescent="0.25">
      <c r="B2100" s="2" t="s">
        <v>10</v>
      </c>
      <c r="C2100" s="8"/>
      <c r="D2100" s="8" t="s">
        <v>298</v>
      </c>
      <c r="E2100" s="8" t="s">
        <v>235</v>
      </c>
      <c r="F2100" s="8" t="s">
        <v>300</v>
      </c>
      <c r="G2100" s="8">
        <v>38.5</v>
      </c>
      <c r="H2100" s="10">
        <v>8057963246565</v>
      </c>
      <c r="I2100" s="11">
        <v>189</v>
      </c>
      <c r="J2100" s="11">
        <v>86.5</v>
      </c>
      <c r="K2100" s="9">
        <v>62</v>
      </c>
      <c r="L2100" s="8"/>
      <c r="M2100" s="4">
        <f>+L2100*J2100</f>
        <v>0</v>
      </c>
    </row>
    <row r="2101" spans="2:13" s="7" customFormat="1" ht="69.95" customHeight="1" x14ac:dyDescent="0.25">
      <c r="B2101" s="2" t="s">
        <v>10</v>
      </c>
      <c r="C2101" s="8"/>
      <c r="D2101" s="8" t="s">
        <v>298</v>
      </c>
      <c r="E2101" s="8" t="s">
        <v>235</v>
      </c>
      <c r="F2101" s="8" t="s">
        <v>300</v>
      </c>
      <c r="G2101" s="8">
        <v>39</v>
      </c>
      <c r="H2101" s="10">
        <v>8057963246572</v>
      </c>
      <c r="I2101" s="11">
        <v>189</v>
      </c>
      <c r="J2101" s="11">
        <v>86.5</v>
      </c>
      <c r="K2101" s="9">
        <v>94</v>
      </c>
      <c r="L2101" s="8"/>
      <c r="M2101" s="4">
        <f>+L2101*J2101</f>
        <v>0</v>
      </c>
    </row>
    <row r="2102" spans="2:13" s="7" customFormat="1" ht="69.95" customHeight="1" x14ac:dyDescent="0.25">
      <c r="B2102" s="2" t="s">
        <v>10</v>
      </c>
      <c r="C2102" s="8"/>
      <c r="D2102" s="8" t="s">
        <v>298</v>
      </c>
      <c r="E2102" s="8" t="s">
        <v>235</v>
      </c>
      <c r="F2102" s="8" t="s">
        <v>300</v>
      </c>
      <c r="G2102" s="8">
        <v>39.5</v>
      </c>
      <c r="H2102" s="10">
        <v>8057963246589</v>
      </c>
      <c r="I2102" s="11">
        <v>189</v>
      </c>
      <c r="J2102" s="11">
        <v>86.5</v>
      </c>
      <c r="K2102" s="9">
        <v>102</v>
      </c>
      <c r="L2102" s="8"/>
      <c r="M2102" s="4">
        <f>+L2102*J2102</f>
        <v>0</v>
      </c>
    </row>
    <row r="2103" spans="2:13" s="7" customFormat="1" ht="69.95" customHeight="1" x14ac:dyDescent="0.25">
      <c r="B2103" s="2" t="s">
        <v>10</v>
      </c>
      <c r="C2103" s="8"/>
      <c r="D2103" s="8" t="s">
        <v>298</v>
      </c>
      <c r="E2103" s="8" t="s">
        <v>235</v>
      </c>
      <c r="F2103" s="8" t="s">
        <v>300</v>
      </c>
      <c r="G2103" s="8">
        <v>40</v>
      </c>
      <c r="H2103" s="10">
        <v>8057963246596</v>
      </c>
      <c r="I2103" s="11">
        <v>189</v>
      </c>
      <c r="J2103" s="11">
        <v>86.5</v>
      </c>
      <c r="K2103" s="9">
        <v>112</v>
      </c>
      <c r="L2103" s="8"/>
      <c r="M2103" s="4">
        <f>+L2103*J2103</f>
        <v>0</v>
      </c>
    </row>
    <row r="2104" spans="2:13" s="7" customFormat="1" ht="69.95" customHeight="1" x14ac:dyDescent="0.25">
      <c r="B2104" s="2" t="s">
        <v>10</v>
      </c>
      <c r="C2104" s="8"/>
      <c r="D2104" s="8" t="s">
        <v>298</v>
      </c>
      <c r="E2104" s="8" t="s">
        <v>235</v>
      </c>
      <c r="F2104" s="8" t="s">
        <v>300</v>
      </c>
      <c r="G2104" s="8">
        <v>40.5</v>
      </c>
      <c r="H2104" s="10">
        <v>8057963246602</v>
      </c>
      <c r="I2104" s="11">
        <v>189</v>
      </c>
      <c r="J2104" s="11">
        <v>86.5</v>
      </c>
      <c r="K2104" s="9">
        <v>91</v>
      </c>
      <c r="L2104" s="8"/>
      <c r="M2104" s="4">
        <f>+L2104*J2104</f>
        <v>0</v>
      </c>
    </row>
    <row r="2105" spans="2:13" s="7" customFormat="1" ht="69.95" customHeight="1" x14ac:dyDescent="0.25">
      <c r="B2105" s="2" t="s">
        <v>10</v>
      </c>
      <c r="C2105" s="8"/>
      <c r="D2105" s="8" t="s">
        <v>298</v>
      </c>
      <c r="E2105" s="8" t="s">
        <v>235</v>
      </c>
      <c r="F2105" s="8" t="s">
        <v>300</v>
      </c>
      <c r="G2105" s="8">
        <v>41</v>
      </c>
      <c r="H2105" s="10">
        <v>8057963246619</v>
      </c>
      <c r="I2105" s="11">
        <v>189</v>
      </c>
      <c r="J2105" s="11">
        <v>86.5</v>
      </c>
      <c r="K2105" s="9">
        <v>149</v>
      </c>
      <c r="L2105" s="8"/>
      <c r="M2105" s="4">
        <f>+L2105*J2105</f>
        <v>0</v>
      </c>
    </row>
    <row r="2106" spans="2:13" s="7" customFormat="1" ht="69.95" customHeight="1" x14ac:dyDescent="0.25">
      <c r="B2106" s="2" t="s">
        <v>10</v>
      </c>
      <c r="C2106" s="8"/>
      <c r="D2106" s="8" t="s">
        <v>298</v>
      </c>
      <c r="E2106" s="8" t="s">
        <v>235</v>
      </c>
      <c r="F2106" s="8" t="s">
        <v>300</v>
      </c>
      <c r="G2106" s="8">
        <v>41.5</v>
      </c>
      <c r="H2106" s="10">
        <v>8057963246626</v>
      </c>
      <c r="I2106" s="11">
        <v>189</v>
      </c>
      <c r="J2106" s="11">
        <v>86.5</v>
      </c>
      <c r="K2106" s="9">
        <v>30</v>
      </c>
      <c r="L2106" s="8"/>
      <c r="M2106" s="4">
        <f>+L2106*J2106</f>
        <v>0</v>
      </c>
    </row>
    <row r="2107" spans="2:13" s="7" customFormat="1" ht="69.95" customHeight="1" x14ac:dyDescent="0.25">
      <c r="B2107" s="2" t="s">
        <v>10</v>
      </c>
      <c r="C2107" s="8"/>
      <c r="D2107" s="8" t="s">
        <v>298</v>
      </c>
      <c r="E2107" s="8" t="s">
        <v>235</v>
      </c>
      <c r="F2107" s="8" t="s">
        <v>300</v>
      </c>
      <c r="G2107" s="8">
        <v>42</v>
      </c>
      <c r="H2107" s="10">
        <v>8057963246633</v>
      </c>
      <c r="I2107" s="11">
        <v>189</v>
      </c>
      <c r="J2107" s="11">
        <v>86.5</v>
      </c>
      <c r="K2107" s="9">
        <v>29</v>
      </c>
      <c r="L2107" s="8"/>
      <c r="M2107" s="4">
        <f>+L2107*J2107</f>
        <v>0</v>
      </c>
    </row>
    <row r="2108" spans="2:13" s="7" customFormat="1" ht="69.95" customHeight="1" x14ac:dyDescent="0.25">
      <c r="B2108" s="2" t="s">
        <v>10</v>
      </c>
      <c r="C2108" s="8"/>
      <c r="D2108" s="8" t="s">
        <v>298</v>
      </c>
      <c r="E2108" s="8" t="s">
        <v>235</v>
      </c>
      <c r="F2108" s="8" t="s">
        <v>300</v>
      </c>
      <c r="G2108" s="8">
        <v>42.5</v>
      </c>
      <c r="H2108" s="10">
        <v>8057963246640</v>
      </c>
      <c r="I2108" s="11">
        <v>189</v>
      </c>
      <c r="J2108" s="11">
        <v>86.5</v>
      </c>
      <c r="K2108" s="9">
        <v>2</v>
      </c>
      <c r="L2108" s="8"/>
      <c r="M2108" s="4">
        <f>+L2108*J2108</f>
        <v>0</v>
      </c>
    </row>
    <row r="2109" spans="2:13" s="7" customFormat="1" ht="69.95" customHeight="1" x14ac:dyDescent="0.25">
      <c r="B2109" s="2" t="s">
        <v>10</v>
      </c>
      <c r="C2109" s="8"/>
      <c r="D2109" s="8" t="s">
        <v>298</v>
      </c>
      <c r="E2109" s="8" t="s">
        <v>235</v>
      </c>
      <c r="F2109" s="8" t="s">
        <v>300</v>
      </c>
      <c r="G2109" s="8">
        <v>43</v>
      </c>
      <c r="H2109" s="10">
        <v>8057963246657</v>
      </c>
      <c r="I2109" s="11">
        <v>189</v>
      </c>
      <c r="J2109" s="11">
        <v>86.5</v>
      </c>
      <c r="K2109" s="9">
        <v>2</v>
      </c>
      <c r="L2109" s="8"/>
      <c r="M2109" s="4">
        <f>+L2109*J2109</f>
        <v>0</v>
      </c>
    </row>
    <row r="2110" spans="2:13" s="7" customFormat="1" ht="69.95" customHeight="1" x14ac:dyDescent="0.25">
      <c r="B2110" s="2" t="s">
        <v>10</v>
      </c>
      <c r="C2110" s="8"/>
      <c r="D2110" s="8" t="s">
        <v>298</v>
      </c>
      <c r="E2110" s="8" t="s">
        <v>235</v>
      </c>
      <c r="F2110" s="8" t="s">
        <v>301</v>
      </c>
      <c r="G2110" s="8">
        <v>36.5</v>
      </c>
      <c r="H2110" s="10">
        <v>8057963246671</v>
      </c>
      <c r="I2110" s="11">
        <v>189</v>
      </c>
      <c r="J2110" s="11">
        <v>86.5</v>
      </c>
      <c r="K2110" s="9">
        <v>1</v>
      </c>
      <c r="L2110" s="8"/>
      <c r="M2110" s="4">
        <f>+L2110*J2110</f>
        <v>0</v>
      </c>
    </row>
    <row r="2111" spans="2:13" s="7" customFormat="1" ht="69.95" customHeight="1" x14ac:dyDescent="0.25">
      <c r="B2111" s="2" t="s">
        <v>10</v>
      </c>
      <c r="C2111" s="8"/>
      <c r="D2111" s="8" t="s">
        <v>298</v>
      </c>
      <c r="E2111" s="8" t="s">
        <v>235</v>
      </c>
      <c r="F2111" s="8" t="s">
        <v>301</v>
      </c>
      <c r="G2111" s="8">
        <v>37</v>
      </c>
      <c r="H2111" s="10">
        <v>8057963246688</v>
      </c>
      <c r="I2111" s="11">
        <v>189</v>
      </c>
      <c r="J2111" s="11">
        <v>86.5</v>
      </c>
      <c r="K2111" s="9">
        <v>14</v>
      </c>
      <c r="L2111" s="8"/>
      <c r="M2111" s="4">
        <f>+L2111*J2111</f>
        <v>0</v>
      </c>
    </row>
    <row r="2112" spans="2:13" s="7" customFormat="1" ht="69.95" customHeight="1" x14ac:dyDescent="0.25">
      <c r="B2112" s="2" t="s">
        <v>10</v>
      </c>
      <c r="C2112" s="8"/>
      <c r="D2112" s="8" t="s">
        <v>298</v>
      </c>
      <c r="E2112" s="8" t="s">
        <v>235</v>
      </c>
      <c r="F2112" s="8" t="s">
        <v>301</v>
      </c>
      <c r="G2112" s="8">
        <v>37.5</v>
      </c>
      <c r="H2112" s="10">
        <v>8057963246695</v>
      </c>
      <c r="I2112" s="11">
        <v>189</v>
      </c>
      <c r="J2112" s="11">
        <v>86.5</v>
      </c>
      <c r="K2112" s="9">
        <v>26</v>
      </c>
      <c r="L2112" s="8"/>
      <c r="M2112" s="4">
        <f>+L2112*J2112</f>
        <v>0</v>
      </c>
    </row>
    <row r="2113" spans="2:13" s="7" customFormat="1" ht="69.95" customHeight="1" x14ac:dyDescent="0.25">
      <c r="B2113" s="2" t="s">
        <v>10</v>
      </c>
      <c r="C2113" s="8"/>
      <c r="D2113" s="8" t="s">
        <v>298</v>
      </c>
      <c r="E2113" s="8" t="s">
        <v>235</v>
      </c>
      <c r="F2113" s="8" t="s">
        <v>301</v>
      </c>
      <c r="G2113" s="8">
        <v>38</v>
      </c>
      <c r="H2113" s="10">
        <v>8057963246701</v>
      </c>
      <c r="I2113" s="11">
        <v>189</v>
      </c>
      <c r="J2113" s="11">
        <v>86.5</v>
      </c>
      <c r="K2113" s="9">
        <v>33</v>
      </c>
      <c r="L2113" s="8"/>
      <c r="M2113" s="4">
        <f>+L2113*J2113</f>
        <v>0</v>
      </c>
    </row>
    <row r="2114" spans="2:13" s="7" customFormat="1" ht="69.95" customHeight="1" x14ac:dyDescent="0.25">
      <c r="B2114" s="2" t="s">
        <v>10</v>
      </c>
      <c r="C2114" s="8"/>
      <c r="D2114" s="8" t="s">
        <v>298</v>
      </c>
      <c r="E2114" s="8" t="s">
        <v>235</v>
      </c>
      <c r="F2114" s="8" t="s">
        <v>301</v>
      </c>
      <c r="G2114" s="8">
        <v>38.5</v>
      </c>
      <c r="H2114" s="10">
        <v>8057963246718</v>
      </c>
      <c r="I2114" s="11">
        <v>189</v>
      </c>
      <c r="J2114" s="11">
        <v>86.5</v>
      </c>
      <c r="K2114" s="9">
        <v>62</v>
      </c>
      <c r="L2114" s="8"/>
      <c r="M2114" s="4">
        <f>+L2114*J2114</f>
        <v>0</v>
      </c>
    </row>
    <row r="2115" spans="2:13" s="7" customFormat="1" ht="69.95" customHeight="1" x14ac:dyDescent="0.25">
      <c r="B2115" s="2" t="s">
        <v>10</v>
      </c>
      <c r="C2115" s="8"/>
      <c r="D2115" s="8" t="s">
        <v>298</v>
      </c>
      <c r="E2115" s="8" t="s">
        <v>235</v>
      </c>
      <c r="F2115" s="8" t="s">
        <v>301</v>
      </c>
      <c r="G2115" s="8">
        <v>39</v>
      </c>
      <c r="H2115" s="10">
        <v>8057963246725</v>
      </c>
      <c r="I2115" s="11">
        <v>189</v>
      </c>
      <c r="J2115" s="11">
        <v>86.5</v>
      </c>
      <c r="K2115" s="9">
        <v>94</v>
      </c>
      <c r="L2115" s="8"/>
      <c r="M2115" s="4">
        <f>+L2115*J2115</f>
        <v>0</v>
      </c>
    </row>
    <row r="2116" spans="2:13" s="7" customFormat="1" ht="69.95" customHeight="1" x14ac:dyDescent="0.25">
      <c r="B2116" s="2" t="s">
        <v>10</v>
      </c>
      <c r="C2116" s="8"/>
      <c r="D2116" s="8" t="s">
        <v>298</v>
      </c>
      <c r="E2116" s="8" t="s">
        <v>235</v>
      </c>
      <c r="F2116" s="8" t="s">
        <v>301</v>
      </c>
      <c r="G2116" s="8">
        <v>39.5</v>
      </c>
      <c r="H2116" s="10">
        <v>8057963246732</v>
      </c>
      <c r="I2116" s="11">
        <v>189</v>
      </c>
      <c r="J2116" s="11">
        <v>86.5</v>
      </c>
      <c r="K2116" s="9">
        <v>102</v>
      </c>
      <c r="L2116" s="8"/>
      <c r="M2116" s="4">
        <f>+L2116*J2116</f>
        <v>0</v>
      </c>
    </row>
    <row r="2117" spans="2:13" s="7" customFormat="1" ht="69.95" customHeight="1" x14ac:dyDescent="0.25">
      <c r="B2117" s="2" t="s">
        <v>10</v>
      </c>
      <c r="C2117" s="8"/>
      <c r="D2117" s="8" t="s">
        <v>298</v>
      </c>
      <c r="E2117" s="8" t="s">
        <v>235</v>
      </c>
      <c r="F2117" s="8" t="s">
        <v>301</v>
      </c>
      <c r="G2117" s="8">
        <v>40</v>
      </c>
      <c r="H2117" s="10">
        <v>8057963246749</v>
      </c>
      <c r="I2117" s="11">
        <v>189</v>
      </c>
      <c r="J2117" s="11">
        <v>86.5</v>
      </c>
      <c r="K2117" s="9">
        <v>112</v>
      </c>
      <c r="L2117" s="8"/>
      <c r="M2117" s="4">
        <f>+L2117*J2117</f>
        <v>0</v>
      </c>
    </row>
    <row r="2118" spans="2:13" s="7" customFormat="1" ht="69.95" customHeight="1" x14ac:dyDescent="0.25">
      <c r="B2118" s="2" t="s">
        <v>10</v>
      </c>
      <c r="C2118" s="8"/>
      <c r="D2118" s="8" t="s">
        <v>298</v>
      </c>
      <c r="E2118" s="8" t="s">
        <v>235</v>
      </c>
      <c r="F2118" s="8" t="s">
        <v>301</v>
      </c>
      <c r="G2118" s="8">
        <v>40.5</v>
      </c>
      <c r="H2118" s="10">
        <v>8057963246756</v>
      </c>
      <c r="I2118" s="11">
        <v>189</v>
      </c>
      <c r="J2118" s="11">
        <v>86.5</v>
      </c>
      <c r="K2118" s="9">
        <v>91</v>
      </c>
      <c r="L2118" s="8"/>
      <c r="M2118" s="4">
        <f>+L2118*J2118</f>
        <v>0</v>
      </c>
    </row>
    <row r="2119" spans="2:13" s="7" customFormat="1" ht="69.95" customHeight="1" x14ac:dyDescent="0.25">
      <c r="B2119" s="2" t="s">
        <v>10</v>
      </c>
      <c r="C2119" s="8"/>
      <c r="D2119" s="8" t="s">
        <v>298</v>
      </c>
      <c r="E2119" s="8" t="s">
        <v>235</v>
      </c>
      <c r="F2119" s="8" t="s">
        <v>301</v>
      </c>
      <c r="G2119" s="8">
        <v>41</v>
      </c>
      <c r="H2119" s="10">
        <v>8057963246763</v>
      </c>
      <c r="I2119" s="11">
        <v>189</v>
      </c>
      <c r="J2119" s="11">
        <v>86.5</v>
      </c>
      <c r="K2119" s="9">
        <v>149</v>
      </c>
      <c r="L2119" s="8"/>
      <c r="M2119" s="4">
        <f>+L2119*J2119</f>
        <v>0</v>
      </c>
    </row>
    <row r="2120" spans="2:13" s="7" customFormat="1" ht="69.95" customHeight="1" x14ac:dyDescent="0.25">
      <c r="B2120" s="2" t="s">
        <v>10</v>
      </c>
      <c r="C2120" s="8"/>
      <c r="D2120" s="8" t="s">
        <v>298</v>
      </c>
      <c r="E2120" s="8" t="s">
        <v>235</v>
      </c>
      <c r="F2120" s="8" t="s">
        <v>301</v>
      </c>
      <c r="G2120" s="8">
        <v>41.5</v>
      </c>
      <c r="H2120" s="10">
        <v>8057963246770</v>
      </c>
      <c r="I2120" s="11">
        <v>189</v>
      </c>
      <c r="J2120" s="11">
        <v>86.5</v>
      </c>
      <c r="K2120" s="9">
        <v>30</v>
      </c>
      <c r="L2120" s="8"/>
      <c r="M2120" s="4">
        <f>+L2120*J2120</f>
        <v>0</v>
      </c>
    </row>
    <row r="2121" spans="2:13" s="7" customFormat="1" ht="69.95" customHeight="1" x14ac:dyDescent="0.25">
      <c r="B2121" s="2" t="s">
        <v>10</v>
      </c>
      <c r="C2121" s="8"/>
      <c r="D2121" s="8" t="s">
        <v>298</v>
      </c>
      <c r="E2121" s="8" t="s">
        <v>235</v>
      </c>
      <c r="F2121" s="8" t="s">
        <v>301</v>
      </c>
      <c r="G2121" s="8">
        <v>42</v>
      </c>
      <c r="H2121" s="10">
        <v>8057963246787</v>
      </c>
      <c r="I2121" s="11">
        <v>189</v>
      </c>
      <c r="J2121" s="11">
        <v>86.5</v>
      </c>
      <c r="K2121" s="9">
        <v>29</v>
      </c>
      <c r="L2121" s="8"/>
      <c r="M2121" s="4">
        <f>+L2121*J2121</f>
        <v>0</v>
      </c>
    </row>
    <row r="2122" spans="2:13" s="7" customFormat="1" ht="69.95" customHeight="1" x14ac:dyDescent="0.25">
      <c r="B2122" s="2" t="s">
        <v>10</v>
      </c>
      <c r="C2122" s="8"/>
      <c r="D2122" s="8" t="s">
        <v>298</v>
      </c>
      <c r="E2122" s="8" t="s">
        <v>235</v>
      </c>
      <c r="F2122" s="8" t="s">
        <v>301</v>
      </c>
      <c r="G2122" s="8">
        <v>42.5</v>
      </c>
      <c r="H2122" s="10">
        <v>8057963246794</v>
      </c>
      <c r="I2122" s="11">
        <v>189</v>
      </c>
      <c r="J2122" s="11">
        <v>86.5</v>
      </c>
      <c r="K2122" s="9">
        <v>2</v>
      </c>
      <c r="L2122" s="8"/>
      <c r="M2122" s="4">
        <f>+L2122*J2122</f>
        <v>0</v>
      </c>
    </row>
    <row r="2123" spans="2:13" s="7" customFormat="1" ht="69.95" customHeight="1" x14ac:dyDescent="0.25">
      <c r="B2123" s="2" t="s">
        <v>10</v>
      </c>
      <c r="C2123" s="8"/>
      <c r="D2123" s="8" t="s">
        <v>298</v>
      </c>
      <c r="E2123" s="8" t="s">
        <v>235</v>
      </c>
      <c r="F2123" s="8" t="s">
        <v>301</v>
      </c>
      <c r="G2123" s="8">
        <v>43</v>
      </c>
      <c r="H2123" s="10">
        <v>8057963246800</v>
      </c>
      <c r="I2123" s="11">
        <v>189</v>
      </c>
      <c r="J2123" s="11">
        <v>86.5</v>
      </c>
      <c r="K2123" s="9">
        <v>2</v>
      </c>
      <c r="L2123" s="8"/>
      <c r="M2123" s="4">
        <f>+L2123*J2123</f>
        <v>0</v>
      </c>
    </row>
    <row r="2124" spans="2:13" s="7" customFormat="1" ht="69.95" customHeight="1" x14ac:dyDescent="0.25">
      <c r="B2124" s="2" t="s">
        <v>10</v>
      </c>
      <c r="C2124" s="8"/>
      <c r="D2124" s="8" t="s">
        <v>302</v>
      </c>
      <c r="E2124" s="8" t="s">
        <v>235</v>
      </c>
      <c r="F2124" s="8" t="s">
        <v>303</v>
      </c>
      <c r="G2124" s="8">
        <v>39</v>
      </c>
      <c r="H2124" s="10">
        <v>8057963138082</v>
      </c>
      <c r="I2124" s="11">
        <v>165</v>
      </c>
      <c r="J2124" s="11">
        <v>75.5</v>
      </c>
      <c r="K2124" s="9">
        <v>3</v>
      </c>
      <c r="L2124" s="8"/>
      <c r="M2124" s="4">
        <f>+L2124*J2124</f>
        <v>0</v>
      </c>
    </row>
    <row r="2125" spans="2:13" s="7" customFormat="1" ht="69.95" customHeight="1" x14ac:dyDescent="0.25">
      <c r="B2125" s="2" t="s">
        <v>10</v>
      </c>
      <c r="C2125" s="8"/>
      <c r="D2125" s="8" t="s">
        <v>302</v>
      </c>
      <c r="E2125" s="8" t="s">
        <v>235</v>
      </c>
      <c r="F2125" s="8" t="s">
        <v>303</v>
      </c>
      <c r="G2125" s="8">
        <v>40</v>
      </c>
      <c r="H2125" s="10">
        <v>8057963138105</v>
      </c>
      <c r="I2125" s="11">
        <v>165</v>
      </c>
      <c r="J2125" s="11">
        <v>75.5</v>
      </c>
      <c r="K2125" s="9">
        <v>23</v>
      </c>
      <c r="L2125" s="8"/>
      <c r="M2125" s="4">
        <f>+L2125*J2125</f>
        <v>0</v>
      </c>
    </row>
    <row r="2126" spans="2:13" s="7" customFormat="1" ht="69.95" customHeight="1" x14ac:dyDescent="0.25">
      <c r="B2126" s="2" t="s">
        <v>10</v>
      </c>
      <c r="C2126" s="8"/>
      <c r="D2126" s="8" t="s">
        <v>302</v>
      </c>
      <c r="E2126" s="8" t="s">
        <v>235</v>
      </c>
      <c r="F2126" s="8" t="s">
        <v>303</v>
      </c>
      <c r="G2126" s="8">
        <v>40.5</v>
      </c>
      <c r="H2126" s="10">
        <v>8057963138112</v>
      </c>
      <c r="I2126" s="11">
        <v>165</v>
      </c>
      <c r="J2126" s="11">
        <v>75.5</v>
      </c>
      <c r="K2126" s="9">
        <v>7</v>
      </c>
      <c r="L2126" s="8"/>
      <c r="M2126" s="4">
        <f>+L2126*J2126</f>
        <v>0</v>
      </c>
    </row>
    <row r="2127" spans="2:13" s="7" customFormat="1" ht="69.95" customHeight="1" x14ac:dyDescent="0.25">
      <c r="B2127" s="2" t="s">
        <v>10</v>
      </c>
      <c r="C2127" s="8"/>
      <c r="D2127" s="8" t="s">
        <v>302</v>
      </c>
      <c r="E2127" s="8" t="s">
        <v>235</v>
      </c>
      <c r="F2127" s="8" t="s">
        <v>303</v>
      </c>
      <c r="G2127" s="8">
        <v>41</v>
      </c>
      <c r="H2127" s="10">
        <v>8057963138129</v>
      </c>
      <c r="I2127" s="11">
        <v>165</v>
      </c>
      <c r="J2127" s="11">
        <v>75.5</v>
      </c>
      <c r="K2127" s="9">
        <v>54</v>
      </c>
      <c r="L2127" s="8"/>
      <c r="M2127" s="4">
        <f>+L2127*J2127</f>
        <v>0</v>
      </c>
    </row>
    <row r="2128" spans="2:13" s="7" customFormat="1" ht="69.95" customHeight="1" x14ac:dyDescent="0.25">
      <c r="B2128" s="2" t="s">
        <v>10</v>
      </c>
      <c r="C2128" s="8"/>
      <c r="D2128" s="8" t="s">
        <v>302</v>
      </c>
      <c r="E2128" s="8" t="s">
        <v>235</v>
      </c>
      <c r="F2128" s="8" t="s">
        <v>303</v>
      </c>
      <c r="G2128" s="8">
        <v>41.5</v>
      </c>
      <c r="H2128" s="10">
        <v>8057963138136</v>
      </c>
      <c r="I2128" s="11">
        <v>165</v>
      </c>
      <c r="J2128" s="11">
        <v>75.5</v>
      </c>
      <c r="K2128" s="9">
        <v>17</v>
      </c>
      <c r="L2128" s="8"/>
      <c r="M2128" s="4">
        <f>+L2128*J2128</f>
        <v>0</v>
      </c>
    </row>
    <row r="2129" spans="2:13" s="7" customFormat="1" ht="69.95" customHeight="1" x14ac:dyDescent="0.25">
      <c r="B2129" s="2" t="s">
        <v>10</v>
      </c>
      <c r="C2129" s="8"/>
      <c r="D2129" s="8" t="s">
        <v>302</v>
      </c>
      <c r="E2129" s="8" t="s">
        <v>235</v>
      </c>
      <c r="F2129" s="8" t="s">
        <v>303</v>
      </c>
      <c r="G2129" s="8">
        <v>42</v>
      </c>
      <c r="H2129" s="10">
        <v>8057963138143</v>
      </c>
      <c r="I2129" s="11">
        <v>165</v>
      </c>
      <c r="J2129" s="11">
        <v>75.5</v>
      </c>
      <c r="K2129" s="9">
        <v>63</v>
      </c>
      <c r="L2129" s="8"/>
      <c r="M2129" s="4">
        <f>+L2129*J2129</f>
        <v>0</v>
      </c>
    </row>
    <row r="2130" spans="2:13" s="7" customFormat="1" ht="69.95" customHeight="1" x14ac:dyDescent="0.25">
      <c r="B2130" s="2" t="s">
        <v>10</v>
      </c>
      <c r="C2130" s="8"/>
      <c r="D2130" s="8" t="s">
        <v>302</v>
      </c>
      <c r="E2130" s="8" t="s">
        <v>235</v>
      </c>
      <c r="F2130" s="8" t="s">
        <v>303</v>
      </c>
      <c r="G2130" s="8">
        <v>42.5</v>
      </c>
      <c r="H2130" s="10">
        <v>8057963138150</v>
      </c>
      <c r="I2130" s="11">
        <v>165</v>
      </c>
      <c r="J2130" s="11">
        <v>75.5</v>
      </c>
      <c r="K2130" s="9">
        <v>45</v>
      </c>
      <c r="L2130" s="8"/>
      <c r="M2130" s="4">
        <f>+L2130*J2130</f>
        <v>0</v>
      </c>
    </row>
    <row r="2131" spans="2:13" s="7" customFormat="1" ht="69.95" customHeight="1" x14ac:dyDescent="0.25">
      <c r="B2131" s="2" t="s">
        <v>10</v>
      </c>
      <c r="C2131" s="8"/>
      <c r="D2131" s="8" t="s">
        <v>302</v>
      </c>
      <c r="E2131" s="8" t="s">
        <v>235</v>
      </c>
      <c r="F2131" s="8" t="s">
        <v>303</v>
      </c>
      <c r="G2131" s="8">
        <v>43</v>
      </c>
      <c r="H2131" s="10">
        <v>8057963138167</v>
      </c>
      <c r="I2131" s="11">
        <v>165</v>
      </c>
      <c r="J2131" s="11">
        <v>75.5</v>
      </c>
      <c r="K2131" s="9">
        <v>104</v>
      </c>
      <c r="L2131" s="8"/>
      <c r="M2131" s="4">
        <f>+L2131*J2131</f>
        <v>0</v>
      </c>
    </row>
    <row r="2132" spans="2:13" s="7" customFormat="1" ht="69.95" customHeight="1" x14ac:dyDescent="0.25">
      <c r="B2132" s="2" t="s">
        <v>10</v>
      </c>
      <c r="C2132" s="8"/>
      <c r="D2132" s="8" t="s">
        <v>302</v>
      </c>
      <c r="E2132" s="8" t="s">
        <v>235</v>
      </c>
      <c r="F2132" s="8" t="s">
        <v>303</v>
      </c>
      <c r="G2132" s="8">
        <v>43.5</v>
      </c>
      <c r="H2132" s="10">
        <v>8057963138174</v>
      </c>
      <c r="I2132" s="11">
        <v>165</v>
      </c>
      <c r="J2132" s="11">
        <v>75.5</v>
      </c>
      <c r="K2132" s="9">
        <v>47</v>
      </c>
      <c r="L2132" s="8"/>
      <c r="M2132" s="4">
        <f>+L2132*J2132</f>
        <v>0</v>
      </c>
    </row>
    <row r="2133" spans="2:13" s="7" customFormat="1" ht="69.95" customHeight="1" x14ac:dyDescent="0.25">
      <c r="B2133" s="2" t="s">
        <v>10</v>
      </c>
      <c r="C2133" s="8"/>
      <c r="D2133" s="8" t="s">
        <v>302</v>
      </c>
      <c r="E2133" s="8" t="s">
        <v>235</v>
      </c>
      <c r="F2133" s="8" t="s">
        <v>303</v>
      </c>
      <c r="G2133" s="8">
        <v>44</v>
      </c>
      <c r="H2133" s="10">
        <v>8057963138181</v>
      </c>
      <c r="I2133" s="11">
        <v>165</v>
      </c>
      <c r="J2133" s="11">
        <v>75.5</v>
      </c>
      <c r="K2133" s="9">
        <v>100</v>
      </c>
      <c r="L2133" s="8"/>
      <c r="M2133" s="4">
        <f>+L2133*J2133</f>
        <v>0</v>
      </c>
    </row>
    <row r="2134" spans="2:13" s="7" customFormat="1" ht="69.95" customHeight="1" x14ac:dyDescent="0.25">
      <c r="B2134" s="2" t="s">
        <v>10</v>
      </c>
      <c r="C2134" s="8"/>
      <c r="D2134" s="8" t="s">
        <v>302</v>
      </c>
      <c r="E2134" s="8" t="s">
        <v>235</v>
      </c>
      <c r="F2134" s="8" t="s">
        <v>303</v>
      </c>
      <c r="G2134" s="8">
        <v>44.5</v>
      </c>
      <c r="H2134" s="10">
        <v>8057963138198</v>
      </c>
      <c r="I2134" s="11">
        <v>165</v>
      </c>
      <c r="J2134" s="11">
        <v>75.5</v>
      </c>
      <c r="K2134" s="9">
        <v>38</v>
      </c>
      <c r="L2134" s="8"/>
      <c r="M2134" s="4">
        <f>+L2134*J2134</f>
        <v>0</v>
      </c>
    </row>
    <row r="2135" spans="2:13" s="7" customFormat="1" ht="69.95" customHeight="1" x14ac:dyDescent="0.25">
      <c r="B2135" s="2" t="s">
        <v>10</v>
      </c>
      <c r="C2135" s="8"/>
      <c r="D2135" s="8" t="s">
        <v>302</v>
      </c>
      <c r="E2135" s="8" t="s">
        <v>235</v>
      </c>
      <c r="F2135" s="8" t="s">
        <v>303</v>
      </c>
      <c r="G2135" s="8">
        <v>45</v>
      </c>
      <c r="H2135" s="10">
        <v>8057963138204</v>
      </c>
      <c r="I2135" s="11">
        <v>165</v>
      </c>
      <c r="J2135" s="11">
        <v>75.5</v>
      </c>
      <c r="K2135" s="9">
        <v>90</v>
      </c>
      <c r="L2135" s="8"/>
      <c r="M2135" s="4">
        <f>+L2135*J2135</f>
        <v>0</v>
      </c>
    </row>
    <row r="2136" spans="2:13" s="7" customFormat="1" ht="69.95" customHeight="1" x14ac:dyDescent="0.25">
      <c r="B2136" s="2" t="s">
        <v>10</v>
      </c>
      <c r="C2136" s="8"/>
      <c r="D2136" s="8" t="s">
        <v>302</v>
      </c>
      <c r="E2136" s="8" t="s">
        <v>235</v>
      </c>
      <c r="F2136" s="8" t="s">
        <v>303</v>
      </c>
      <c r="G2136" s="8">
        <v>45.5</v>
      </c>
      <c r="H2136" s="10">
        <v>8057963138211</v>
      </c>
      <c r="I2136" s="11">
        <v>165</v>
      </c>
      <c r="J2136" s="11">
        <v>75.5</v>
      </c>
      <c r="K2136" s="9">
        <v>29</v>
      </c>
      <c r="L2136" s="8"/>
      <c r="M2136" s="4">
        <f>+L2136*J2136</f>
        <v>0</v>
      </c>
    </row>
    <row r="2137" spans="2:13" s="7" customFormat="1" ht="69.95" customHeight="1" x14ac:dyDescent="0.25">
      <c r="B2137" s="2" t="s">
        <v>10</v>
      </c>
      <c r="C2137" s="8"/>
      <c r="D2137" s="8" t="s">
        <v>302</v>
      </c>
      <c r="E2137" s="8" t="s">
        <v>235</v>
      </c>
      <c r="F2137" s="8" t="s">
        <v>303</v>
      </c>
      <c r="G2137" s="8">
        <v>46</v>
      </c>
      <c r="H2137" s="10">
        <v>8057963138228</v>
      </c>
      <c r="I2137" s="11">
        <v>165</v>
      </c>
      <c r="J2137" s="11">
        <v>75.5</v>
      </c>
      <c r="K2137" s="9">
        <v>41</v>
      </c>
      <c r="L2137" s="8"/>
      <c r="M2137" s="4">
        <f>+L2137*J2137</f>
        <v>0</v>
      </c>
    </row>
    <row r="2138" spans="2:13" s="7" customFormat="1" ht="69.95" customHeight="1" x14ac:dyDescent="0.25">
      <c r="B2138" s="2" t="s">
        <v>10</v>
      </c>
      <c r="C2138" s="8"/>
      <c r="D2138" s="8" t="s">
        <v>302</v>
      </c>
      <c r="E2138" s="8" t="s">
        <v>235</v>
      </c>
      <c r="F2138" s="8" t="s">
        <v>303</v>
      </c>
      <c r="G2138" s="8">
        <v>46.5</v>
      </c>
      <c r="H2138" s="10">
        <v>8057963138235</v>
      </c>
      <c r="I2138" s="11">
        <v>165</v>
      </c>
      <c r="J2138" s="11">
        <v>75.5</v>
      </c>
      <c r="K2138" s="9">
        <v>8</v>
      </c>
      <c r="L2138" s="8"/>
      <c r="M2138" s="4">
        <f>+L2138*J2138</f>
        <v>0</v>
      </c>
    </row>
    <row r="2139" spans="2:13" s="7" customFormat="1" ht="69.95" customHeight="1" x14ac:dyDescent="0.25">
      <c r="B2139" s="2" t="s">
        <v>10</v>
      </c>
      <c r="C2139" s="8"/>
      <c r="D2139" s="8" t="s">
        <v>302</v>
      </c>
      <c r="E2139" s="8" t="s">
        <v>235</v>
      </c>
      <c r="F2139" s="8" t="s">
        <v>303</v>
      </c>
      <c r="G2139" s="8">
        <v>47</v>
      </c>
      <c r="H2139" s="10">
        <v>8057963138242</v>
      </c>
      <c r="I2139" s="11">
        <v>165</v>
      </c>
      <c r="J2139" s="11">
        <v>75.5</v>
      </c>
      <c r="K2139" s="9">
        <v>9</v>
      </c>
      <c r="L2139" s="8"/>
      <c r="M2139" s="4">
        <f>+L2139*J2139</f>
        <v>0</v>
      </c>
    </row>
    <row r="2140" spans="2:13" s="7" customFormat="1" ht="69.95" customHeight="1" x14ac:dyDescent="0.25">
      <c r="B2140" s="2" t="s">
        <v>10</v>
      </c>
      <c r="C2140" s="8"/>
      <c r="D2140" s="8" t="s">
        <v>302</v>
      </c>
      <c r="E2140" s="8" t="s">
        <v>235</v>
      </c>
      <c r="F2140" s="8" t="s">
        <v>303</v>
      </c>
      <c r="G2140" s="8">
        <v>48</v>
      </c>
      <c r="H2140" s="10">
        <v>8057963138259</v>
      </c>
      <c r="I2140" s="11">
        <v>165</v>
      </c>
      <c r="J2140" s="11">
        <v>75.5</v>
      </c>
      <c r="K2140" s="9">
        <v>1</v>
      </c>
      <c r="L2140" s="8"/>
      <c r="M2140" s="4">
        <f>+L2140*J2140</f>
        <v>0</v>
      </c>
    </row>
    <row r="2141" spans="2:13" s="7" customFormat="1" ht="69.95" customHeight="1" x14ac:dyDescent="0.25">
      <c r="B2141" s="2" t="s">
        <v>10</v>
      </c>
      <c r="C2141" s="8"/>
      <c r="D2141" s="8" t="s">
        <v>302</v>
      </c>
      <c r="E2141" s="8" t="s">
        <v>235</v>
      </c>
      <c r="F2141" s="8" t="s">
        <v>304</v>
      </c>
      <c r="G2141" s="8">
        <v>41</v>
      </c>
      <c r="H2141" s="10">
        <v>8057963188698</v>
      </c>
      <c r="I2141" s="11">
        <v>165</v>
      </c>
      <c r="J2141" s="11">
        <v>75.5</v>
      </c>
      <c r="K2141" s="9">
        <v>54</v>
      </c>
      <c r="L2141" s="8"/>
      <c r="M2141" s="4">
        <f>+L2141*J2141</f>
        <v>0</v>
      </c>
    </row>
    <row r="2142" spans="2:13" s="7" customFormat="1" ht="69.95" customHeight="1" x14ac:dyDescent="0.25">
      <c r="B2142" s="2" t="s">
        <v>10</v>
      </c>
      <c r="C2142" s="8"/>
      <c r="D2142" s="8" t="s">
        <v>302</v>
      </c>
      <c r="E2142" s="8" t="s">
        <v>235</v>
      </c>
      <c r="F2142" s="8" t="s">
        <v>304</v>
      </c>
      <c r="G2142" s="8">
        <v>41.5</v>
      </c>
      <c r="H2142" s="10">
        <v>8057963188704</v>
      </c>
      <c r="I2142" s="11">
        <v>165</v>
      </c>
      <c r="J2142" s="11">
        <v>75.5</v>
      </c>
      <c r="K2142" s="9">
        <v>17</v>
      </c>
      <c r="L2142" s="8"/>
      <c r="M2142" s="4">
        <f>+L2142*J2142</f>
        <v>0</v>
      </c>
    </row>
    <row r="2143" spans="2:13" s="7" customFormat="1" ht="69.95" customHeight="1" x14ac:dyDescent="0.25">
      <c r="B2143" s="2" t="s">
        <v>10</v>
      </c>
      <c r="C2143" s="8"/>
      <c r="D2143" s="8" t="s">
        <v>302</v>
      </c>
      <c r="E2143" s="8" t="s">
        <v>235</v>
      </c>
      <c r="F2143" s="8" t="s">
        <v>304</v>
      </c>
      <c r="G2143" s="8">
        <v>42</v>
      </c>
      <c r="H2143" s="10">
        <v>8057963188711</v>
      </c>
      <c r="I2143" s="11">
        <v>165</v>
      </c>
      <c r="J2143" s="11">
        <v>75.5</v>
      </c>
      <c r="K2143" s="9">
        <v>63</v>
      </c>
      <c r="L2143" s="8"/>
      <c r="M2143" s="4">
        <f>+L2143*J2143</f>
        <v>0</v>
      </c>
    </row>
    <row r="2144" spans="2:13" s="7" customFormat="1" ht="69.95" customHeight="1" x14ac:dyDescent="0.25">
      <c r="B2144" s="2" t="s">
        <v>10</v>
      </c>
      <c r="C2144" s="8"/>
      <c r="D2144" s="8" t="s">
        <v>302</v>
      </c>
      <c r="E2144" s="8" t="s">
        <v>235</v>
      </c>
      <c r="F2144" s="8" t="s">
        <v>304</v>
      </c>
      <c r="G2144" s="8">
        <v>43</v>
      </c>
      <c r="H2144" s="10">
        <v>8057963188735</v>
      </c>
      <c r="I2144" s="11">
        <v>165</v>
      </c>
      <c r="J2144" s="11">
        <v>75.5</v>
      </c>
      <c r="K2144" s="9">
        <v>104</v>
      </c>
      <c r="L2144" s="8"/>
      <c r="M2144" s="4">
        <f>+L2144*J2144</f>
        <v>0</v>
      </c>
    </row>
    <row r="2145" spans="2:13" s="7" customFormat="1" ht="69.95" customHeight="1" x14ac:dyDescent="0.25">
      <c r="B2145" s="2" t="s">
        <v>10</v>
      </c>
      <c r="C2145" s="8"/>
      <c r="D2145" s="8" t="s">
        <v>302</v>
      </c>
      <c r="E2145" s="8" t="s">
        <v>235</v>
      </c>
      <c r="F2145" s="8" t="s">
        <v>304</v>
      </c>
      <c r="G2145" s="8">
        <v>43.5</v>
      </c>
      <c r="H2145" s="10">
        <v>8057963188742</v>
      </c>
      <c r="I2145" s="11">
        <v>165</v>
      </c>
      <c r="J2145" s="11">
        <v>75.5</v>
      </c>
      <c r="K2145" s="9">
        <v>47</v>
      </c>
      <c r="L2145" s="8"/>
      <c r="M2145" s="4">
        <f>+L2145*J2145</f>
        <v>0</v>
      </c>
    </row>
    <row r="2146" spans="2:13" s="7" customFormat="1" ht="69.95" customHeight="1" x14ac:dyDescent="0.25">
      <c r="B2146" s="2" t="s">
        <v>10</v>
      </c>
      <c r="C2146" s="8"/>
      <c r="D2146" s="8" t="s">
        <v>302</v>
      </c>
      <c r="E2146" s="8" t="s">
        <v>235</v>
      </c>
      <c r="F2146" s="8" t="s">
        <v>304</v>
      </c>
      <c r="G2146" s="8">
        <v>44</v>
      </c>
      <c r="H2146" s="10">
        <v>8057963188759</v>
      </c>
      <c r="I2146" s="11">
        <v>165</v>
      </c>
      <c r="J2146" s="11">
        <v>75.5</v>
      </c>
      <c r="K2146" s="9">
        <v>100</v>
      </c>
      <c r="L2146" s="8"/>
      <c r="M2146" s="4">
        <f>+L2146*J2146</f>
        <v>0</v>
      </c>
    </row>
    <row r="2147" spans="2:13" s="7" customFormat="1" ht="69.95" customHeight="1" x14ac:dyDescent="0.25">
      <c r="B2147" s="2" t="s">
        <v>10</v>
      </c>
      <c r="C2147" s="8"/>
      <c r="D2147" s="8" t="s">
        <v>302</v>
      </c>
      <c r="E2147" s="8" t="s">
        <v>235</v>
      </c>
      <c r="F2147" s="8" t="s">
        <v>304</v>
      </c>
      <c r="G2147" s="8">
        <v>44.5</v>
      </c>
      <c r="H2147" s="10">
        <v>8057963188766</v>
      </c>
      <c r="I2147" s="11">
        <v>165</v>
      </c>
      <c r="J2147" s="11">
        <v>75.5</v>
      </c>
      <c r="K2147" s="9">
        <v>38</v>
      </c>
      <c r="L2147" s="8"/>
      <c r="M2147" s="4">
        <f>+L2147*J2147</f>
        <v>0</v>
      </c>
    </row>
    <row r="2148" spans="2:13" s="7" customFormat="1" ht="69.95" customHeight="1" x14ac:dyDescent="0.25">
      <c r="B2148" s="2" t="s">
        <v>10</v>
      </c>
      <c r="C2148" s="8"/>
      <c r="D2148" s="8" t="s">
        <v>302</v>
      </c>
      <c r="E2148" s="8" t="s">
        <v>235</v>
      </c>
      <c r="F2148" s="8" t="s">
        <v>304</v>
      </c>
      <c r="G2148" s="8">
        <v>45</v>
      </c>
      <c r="H2148" s="10">
        <v>8057963188773</v>
      </c>
      <c r="I2148" s="11">
        <v>165</v>
      </c>
      <c r="J2148" s="11">
        <v>75.5</v>
      </c>
      <c r="K2148" s="9">
        <v>90</v>
      </c>
      <c r="L2148" s="8"/>
      <c r="M2148" s="4">
        <f>+L2148*J2148</f>
        <v>0</v>
      </c>
    </row>
    <row r="2149" spans="2:13" s="7" customFormat="1" ht="69.95" customHeight="1" x14ac:dyDescent="0.25">
      <c r="B2149" s="2" t="s">
        <v>10</v>
      </c>
      <c r="C2149" s="8"/>
      <c r="D2149" s="8" t="s">
        <v>302</v>
      </c>
      <c r="E2149" s="8" t="s">
        <v>235</v>
      </c>
      <c r="F2149" s="8" t="s">
        <v>304</v>
      </c>
      <c r="G2149" s="8">
        <v>45.5</v>
      </c>
      <c r="H2149" s="10">
        <v>8057963188780</v>
      </c>
      <c r="I2149" s="11">
        <v>165</v>
      </c>
      <c r="J2149" s="11">
        <v>75.5</v>
      </c>
      <c r="K2149" s="9">
        <v>29</v>
      </c>
      <c r="L2149" s="8"/>
      <c r="M2149" s="4">
        <f>+L2149*J2149</f>
        <v>0</v>
      </c>
    </row>
    <row r="2150" spans="2:13" s="7" customFormat="1" ht="69.95" customHeight="1" x14ac:dyDescent="0.25">
      <c r="B2150" s="2" t="s">
        <v>10</v>
      </c>
      <c r="C2150" s="8"/>
      <c r="D2150" s="8" t="s">
        <v>302</v>
      </c>
      <c r="E2150" s="8" t="s">
        <v>235</v>
      </c>
      <c r="F2150" s="8" t="s">
        <v>304</v>
      </c>
      <c r="G2150" s="8">
        <v>46</v>
      </c>
      <c r="H2150" s="10">
        <v>8057963188797</v>
      </c>
      <c r="I2150" s="11">
        <v>165</v>
      </c>
      <c r="J2150" s="11">
        <v>75.5</v>
      </c>
      <c r="K2150" s="9">
        <v>41</v>
      </c>
      <c r="L2150" s="8"/>
      <c r="M2150" s="4">
        <f>+L2150*J2150</f>
        <v>0</v>
      </c>
    </row>
    <row r="2151" spans="2:13" s="7" customFormat="1" ht="69.95" customHeight="1" x14ac:dyDescent="0.25">
      <c r="B2151" s="2" t="s">
        <v>10</v>
      </c>
      <c r="C2151" s="8"/>
      <c r="D2151" s="8" t="s">
        <v>302</v>
      </c>
      <c r="E2151" s="8" t="s">
        <v>235</v>
      </c>
      <c r="F2151" s="8" t="s">
        <v>304</v>
      </c>
      <c r="G2151" s="8">
        <v>46.5</v>
      </c>
      <c r="H2151" s="10">
        <v>8057963188803</v>
      </c>
      <c r="I2151" s="11">
        <v>165</v>
      </c>
      <c r="J2151" s="11">
        <v>75.5</v>
      </c>
      <c r="K2151" s="9">
        <v>8</v>
      </c>
      <c r="L2151" s="8"/>
      <c r="M2151" s="4">
        <f>+L2151*J2151</f>
        <v>0</v>
      </c>
    </row>
    <row r="2152" spans="2:13" s="7" customFormat="1" ht="69.95" customHeight="1" x14ac:dyDescent="0.25">
      <c r="B2152" s="2" t="s">
        <v>10</v>
      </c>
      <c r="C2152" s="8"/>
      <c r="D2152" s="8" t="s">
        <v>302</v>
      </c>
      <c r="E2152" s="8" t="s">
        <v>235</v>
      </c>
      <c r="F2152" s="8" t="s">
        <v>304</v>
      </c>
      <c r="G2152" s="8">
        <v>47</v>
      </c>
      <c r="H2152" s="10">
        <v>8057963188810</v>
      </c>
      <c r="I2152" s="11">
        <v>165</v>
      </c>
      <c r="J2152" s="11">
        <v>75.5</v>
      </c>
      <c r="K2152" s="9">
        <v>9</v>
      </c>
      <c r="L2152" s="8"/>
      <c r="M2152" s="4">
        <f>+L2152*J2152</f>
        <v>0</v>
      </c>
    </row>
    <row r="2153" spans="2:13" s="7" customFormat="1" ht="69.95" customHeight="1" x14ac:dyDescent="0.25">
      <c r="B2153" s="2" t="s">
        <v>10</v>
      </c>
      <c r="C2153" s="8"/>
      <c r="D2153" s="8" t="s">
        <v>302</v>
      </c>
      <c r="E2153" s="8" t="s">
        <v>235</v>
      </c>
      <c r="F2153" s="8" t="s">
        <v>305</v>
      </c>
      <c r="G2153" s="8">
        <v>39</v>
      </c>
      <c r="H2153" s="10">
        <v>8057963188834</v>
      </c>
      <c r="I2153" s="11">
        <v>165</v>
      </c>
      <c r="J2153" s="11">
        <v>75.5</v>
      </c>
      <c r="K2153" s="9">
        <v>3</v>
      </c>
      <c r="L2153" s="8"/>
      <c r="M2153" s="4">
        <f>+L2153*J2153</f>
        <v>0</v>
      </c>
    </row>
    <row r="2154" spans="2:13" s="7" customFormat="1" ht="69.95" customHeight="1" x14ac:dyDescent="0.25">
      <c r="B2154" s="2" t="s">
        <v>10</v>
      </c>
      <c r="C2154" s="8"/>
      <c r="D2154" s="8" t="s">
        <v>302</v>
      </c>
      <c r="E2154" s="8" t="s">
        <v>235</v>
      </c>
      <c r="F2154" s="8" t="s">
        <v>305</v>
      </c>
      <c r="G2154" s="8">
        <v>40</v>
      </c>
      <c r="H2154" s="10">
        <v>8057963188858</v>
      </c>
      <c r="I2154" s="11">
        <v>165</v>
      </c>
      <c r="J2154" s="11">
        <v>75.5</v>
      </c>
      <c r="K2154" s="9">
        <v>23</v>
      </c>
      <c r="L2154" s="8"/>
      <c r="M2154" s="4">
        <f>+L2154*J2154</f>
        <v>0</v>
      </c>
    </row>
    <row r="2155" spans="2:13" s="7" customFormat="1" ht="69.95" customHeight="1" x14ac:dyDescent="0.25">
      <c r="B2155" s="2" t="s">
        <v>10</v>
      </c>
      <c r="C2155" s="8"/>
      <c r="D2155" s="8" t="s">
        <v>302</v>
      </c>
      <c r="E2155" s="8" t="s">
        <v>235</v>
      </c>
      <c r="F2155" s="8" t="s">
        <v>305</v>
      </c>
      <c r="G2155" s="8">
        <v>40.5</v>
      </c>
      <c r="H2155" s="10">
        <v>8057963188865</v>
      </c>
      <c r="I2155" s="11">
        <v>165</v>
      </c>
      <c r="J2155" s="11">
        <v>75.5</v>
      </c>
      <c r="K2155" s="9">
        <v>7</v>
      </c>
      <c r="L2155" s="8"/>
      <c r="M2155" s="4">
        <f>+L2155*J2155</f>
        <v>0</v>
      </c>
    </row>
    <row r="2156" spans="2:13" s="7" customFormat="1" ht="69.95" customHeight="1" x14ac:dyDescent="0.25">
      <c r="B2156" s="2" t="s">
        <v>10</v>
      </c>
      <c r="C2156" s="8"/>
      <c r="D2156" s="8" t="s">
        <v>302</v>
      </c>
      <c r="E2156" s="8" t="s">
        <v>235</v>
      </c>
      <c r="F2156" s="8" t="s">
        <v>305</v>
      </c>
      <c r="G2156" s="8">
        <v>41</v>
      </c>
      <c r="H2156" s="10">
        <v>8057963188872</v>
      </c>
      <c r="I2156" s="11">
        <v>165</v>
      </c>
      <c r="J2156" s="11">
        <v>75.5</v>
      </c>
      <c r="K2156" s="9">
        <v>54</v>
      </c>
      <c r="L2156" s="8"/>
      <c r="M2156" s="4">
        <f>+L2156*J2156</f>
        <v>0</v>
      </c>
    </row>
    <row r="2157" spans="2:13" s="7" customFormat="1" ht="69.95" customHeight="1" x14ac:dyDescent="0.25">
      <c r="B2157" s="2" t="s">
        <v>10</v>
      </c>
      <c r="C2157" s="8"/>
      <c r="D2157" s="8" t="s">
        <v>302</v>
      </c>
      <c r="E2157" s="8" t="s">
        <v>235</v>
      </c>
      <c r="F2157" s="8" t="s">
        <v>305</v>
      </c>
      <c r="G2157" s="8">
        <v>41.5</v>
      </c>
      <c r="H2157" s="10">
        <v>8057963188889</v>
      </c>
      <c r="I2157" s="11">
        <v>165</v>
      </c>
      <c r="J2157" s="11">
        <v>75.5</v>
      </c>
      <c r="K2157" s="9">
        <v>17</v>
      </c>
      <c r="L2157" s="8"/>
      <c r="M2157" s="4">
        <f>+L2157*J2157</f>
        <v>0</v>
      </c>
    </row>
    <row r="2158" spans="2:13" s="7" customFormat="1" ht="69.95" customHeight="1" x14ac:dyDescent="0.25">
      <c r="B2158" s="2" t="s">
        <v>10</v>
      </c>
      <c r="C2158" s="8"/>
      <c r="D2158" s="8" t="s">
        <v>302</v>
      </c>
      <c r="E2158" s="8" t="s">
        <v>235</v>
      </c>
      <c r="F2158" s="8" t="s">
        <v>305</v>
      </c>
      <c r="G2158" s="8">
        <v>42</v>
      </c>
      <c r="H2158" s="10">
        <v>8057963188896</v>
      </c>
      <c r="I2158" s="11">
        <v>165</v>
      </c>
      <c r="J2158" s="11">
        <v>75.5</v>
      </c>
      <c r="K2158" s="9">
        <v>63</v>
      </c>
      <c r="L2158" s="8"/>
      <c r="M2158" s="4">
        <f>+L2158*J2158</f>
        <v>0</v>
      </c>
    </row>
    <row r="2159" spans="2:13" s="7" customFormat="1" ht="69.95" customHeight="1" x14ac:dyDescent="0.25">
      <c r="B2159" s="2" t="s">
        <v>10</v>
      </c>
      <c r="C2159" s="8"/>
      <c r="D2159" s="8" t="s">
        <v>302</v>
      </c>
      <c r="E2159" s="8" t="s">
        <v>235</v>
      </c>
      <c r="F2159" s="8" t="s">
        <v>305</v>
      </c>
      <c r="G2159" s="8">
        <v>42.5</v>
      </c>
      <c r="H2159" s="10">
        <v>8057963188902</v>
      </c>
      <c r="I2159" s="11">
        <v>165</v>
      </c>
      <c r="J2159" s="11">
        <v>75.5</v>
      </c>
      <c r="K2159" s="9">
        <v>45</v>
      </c>
      <c r="L2159" s="8"/>
      <c r="M2159" s="4">
        <f>+L2159*J2159</f>
        <v>0</v>
      </c>
    </row>
    <row r="2160" spans="2:13" s="7" customFormat="1" ht="69.95" customHeight="1" x14ac:dyDescent="0.25">
      <c r="B2160" s="2" t="s">
        <v>10</v>
      </c>
      <c r="C2160" s="8"/>
      <c r="D2160" s="8" t="s">
        <v>302</v>
      </c>
      <c r="E2160" s="8" t="s">
        <v>235</v>
      </c>
      <c r="F2160" s="8" t="s">
        <v>305</v>
      </c>
      <c r="G2160" s="8">
        <v>43</v>
      </c>
      <c r="H2160" s="10">
        <v>8057963188919</v>
      </c>
      <c r="I2160" s="11">
        <v>165</v>
      </c>
      <c r="J2160" s="11">
        <v>75.5</v>
      </c>
      <c r="K2160" s="9">
        <v>104</v>
      </c>
      <c r="L2160" s="8"/>
      <c r="M2160" s="4">
        <f>+L2160*J2160</f>
        <v>0</v>
      </c>
    </row>
    <row r="2161" spans="2:13" s="7" customFormat="1" ht="69.95" customHeight="1" x14ac:dyDescent="0.25">
      <c r="B2161" s="2" t="s">
        <v>10</v>
      </c>
      <c r="C2161" s="8"/>
      <c r="D2161" s="8" t="s">
        <v>302</v>
      </c>
      <c r="E2161" s="8" t="s">
        <v>235</v>
      </c>
      <c r="F2161" s="8" t="s">
        <v>305</v>
      </c>
      <c r="G2161" s="8">
        <v>43.5</v>
      </c>
      <c r="H2161" s="10">
        <v>8057963188926</v>
      </c>
      <c r="I2161" s="11">
        <v>165</v>
      </c>
      <c r="J2161" s="11">
        <v>75.5</v>
      </c>
      <c r="K2161" s="9">
        <v>47</v>
      </c>
      <c r="L2161" s="8"/>
      <c r="M2161" s="4">
        <f>+L2161*J2161</f>
        <v>0</v>
      </c>
    </row>
    <row r="2162" spans="2:13" s="7" customFormat="1" ht="69.95" customHeight="1" x14ac:dyDescent="0.25">
      <c r="B2162" s="2" t="s">
        <v>10</v>
      </c>
      <c r="C2162" s="8"/>
      <c r="D2162" s="8" t="s">
        <v>302</v>
      </c>
      <c r="E2162" s="8" t="s">
        <v>235</v>
      </c>
      <c r="F2162" s="8" t="s">
        <v>305</v>
      </c>
      <c r="G2162" s="8">
        <v>44</v>
      </c>
      <c r="H2162" s="10">
        <v>8057963188933</v>
      </c>
      <c r="I2162" s="11">
        <v>165</v>
      </c>
      <c r="J2162" s="11">
        <v>75.5</v>
      </c>
      <c r="K2162" s="9">
        <v>100</v>
      </c>
      <c r="L2162" s="8"/>
      <c r="M2162" s="4">
        <f>+L2162*J2162</f>
        <v>0</v>
      </c>
    </row>
    <row r="2163" spans="2:13" s="7" customFormat="1" ht="69.95" customHeight="1" x14ac:dyDescent="0.25">
      <c r="B2163" s="2" t="s">
        <v>10</v>
      </c>
      <c r="C2163" s="8"/>
      <c r="D2163" s="8" t="s">
        <v>302</v>
      </c>
      <c r="E2163" s="8" t="s">
        <v>235</v>
      </c>
      <c r="F2163" s="8" t="s">
        <v>305</v>
      </c>
      <c r="G2163" s="8">
        <v>44.5</v>
      </c>
      <c r="H2163" s="10">
        <v>8057963188940</v>
      </c>
      <c r="I2163" s="11">
        <v>165</v>
      </c>
      <c r="J2163" s="11">
        <v>75.5</v>
      </c>
      <c r="K2163" s="9">
        <v>38</v>
      </c>
      <c r="L2163" s="8"/>
      <c r="M2163" s="4">
        <f>+L2163*J2163</f>
        <v>0</v>
      </c>
    </row>
    <row r="2164" spans="2:13" s="7" customFormat="1" ht="69.95" customHeight="1" x14ac:dyDescent="0.25">
      <c r="B2164" s="2" t="s">
        <v>10</v>
      </c>
      <c r="C2164" s="8"/>
      <c r="D2164" s="8" t="s">
        <v>302</v>
      </c>
      <c r="E2164" s="8" t="s">
        <v>235</v>
      </c>
      <c r="F2164" s="8" t="s">
        <v>305</v>
      </c>
      <c r="G2164" s="8">
        <v>45</v>
      </c>
      <c r="H2164" s="10">
        <v>8057963188957</v>
      </c>
      <c r="I2164" s="11">
        <v>165</v>
      </c>
      <c r="J2164" s="11">
        <v>75.5</v>
      </c>
      <c r="K2164" s="9">
        <v>90</v>
      </c>
      <c r="L2164" s="8"/>
      <c r="M2164" s="4">
        <f>+L2164*J2164</f>
        <v>0</v>
      </c>
    </row>
    <row r="2165" spans="2:13" s="7" customFormat="1" ht="69.95" customHeight="1" x14ac:dyDescent="0.25">
      <c r="B2165" s="2" t="s">
        <v>10</v>
      </c>
      <c r="C2165" s="8"/>
      <c r="D2165" s="8" t="s">
        <v>302</v>
      </c>
      <c r="E2165" s="8" t="s">
        <v>235</v>
      </c>
      <c r="F2165" s="8" t="s">
        <v>305</v>
      </c>
      <c r="G2165" s="8">
        <v>45.5</v>
      </c>
      <c r="H2165" s="10">
        <v>8057963188964</v>
      </c>
      <c r="I2165" s="11">
        <v>165</v>
      </c>
      <c r="J2165" s="11">
        <v>75.5</v>
      </c>
      <c r="K2165" s="9">
        <v>29</v>
      </c>
      <c r="L2165" s="8"/>
      <c r="M2165" s="4">
        <f>+L2165*J2165</f>
        <v>0</v>
      </c>
    </row>
    <row r="2166" spans="2:13" s="7" customFormat="1" ht="69.95" customHeight="1" x14ac:dyDescent="0.25">
      <c r="B2166" s="2" t="s">
        <v>10</v>
      </c>
      <c r="C2166" s="8"/>
      <c r="D2166" s="8" t="s">
        <v>302</v>
      </c>
      <c r="E2166" s="8" t="s">
        <v>235</v>
      </c>
      <c r="F2166" s="8" t="s">
        <v>305</v>
      </c>
      <c r="G2166" s="8">
        <v>46</v>
      </c>
      <c r="H2166" s="10">
        <v>8057963188971</v>
      </c>
      <c r="I2166" s="11">
        <v>165</v>
      </c>
      <c r="J2166" s="11">
        <v>75.5</v>
      </c>
      <c r="K2166" s="9">
        <v>41</v>
      </c>
      <c r="L2166" s="8"/>
      <c r="M2166" s="4">
        <f>+L2166*J2166</f>
        <v>0</v>
      </c>
    </row>
    <row r="2167" spans="2:13" s="7" customFormat="1" ht="69.95" customHeight="1" x14ac:dyDescent="0.25">
      <c r="B2167" s="2" t="s">
        <v>10</v>
      </c>
      <c r="C2167" s="8"/>
      <c r="D2167" s="8" t="s">
        <v>302</v>
      </c>
      <c r="E2167" s="8" t="s">
        <v>235</v>
      </c>
      <c r="F2167" s="8" t="s">
        <v>305</v>
      </c>
      <c r="G2167" s="8">
        <v>46.5</v>
      </c>
      <c r="H2167" s="10">
        <v>8057963188988</v>
      </c>
      <c r="I2167" s="11">
        <v>165</v>
      </c>
      <c r="J2167" s="11">
        <v>75.5</v>
      </c>
      <c r="K2167" s="9">
        <v>8</v>
      </c>
      <c r="L2167" s="8"/>
      <c r="M2167" s="4">
        <f>+L2167*J2167</f>
        <v>0</v>
      </c>
    </row>
    <row r="2168" spans="2:13" s="7" customFormat="1" ht="69.95" customHeight="1" x14ac:dyDescent="0.25">
      <c r="B2168" s="2" t="s">
        <v>10</v>
      </c>
      <c r="C2168" s="8"/>
      <c r="D2168" s="8" t="s">
        <v>302</v>
      </c>
      <c r="E2168" s="8" t="s">
        <v>235</v>
      </c>
      <c r="F2168" s="8" t="s">
        <v>305</v>
      </c>
      <c r="G2168" s="8">
        <v>47</v>
      </c>
      <c r="H2168" s="10">
        <v>8057963188995</v>
      </c>
      <c r="I2168" s="11">
        <v>165</v>
      </c>
      <c r="J2168" s="11">
        <v>75.5</v>
      </c>
      <c r="K2168" s="9">
        <v>9</v>
      </c>
      <c r="L2168" s="8"/>
      <c r="M2168" s="4">
        <f>+L2168*J2168</f>
        <v>0</v>
      </c>
    </row>
    <row r="2169" spans="2:13" s="7" customFormat="1" ht="69.95" customHeight="1" x14ac:dyDescent="0.25">
      <c r="B2169" s="2" t="s">
        <v>10</v>
      </c>
      <c r="C2169" s="8"/>
      <c r="D2169" s="8" t="s">
        <v>302</v>
      </c>
      <c r="E2169" s="8" t="s">
        <v>235</v>
      </c>
      <c r="F2169" s="8" t="s">
        <v>306</v>
      </c>
      <c r="G2169" s="8">
        <v>39</v>
      </c>
      <c r="H2169" s="10">
        <v>8057963189015</v>
      </c>
      <c r="I2169" s="11">
        <v>165</v>
      </c>
      <c r="J2169" s="11">
        <v>75.5</v>
      </c>
      <c r="K2169" s="9">
        <v>3</v>
      </c>
      <c r="L2169" s="8"/>
      <c r="M2169" s="4">
        <f>+L2169*J2169</f>
        <v>0</v>
      </c>
    </row>
    <row r="2170" spans="2:13" s="7" customFormat="1" ht="69.95" customHeight="1" x14ac:dyDescent="0.25">
      <c r="B2170" s="2" t="s">
        <v>10</v>
      </c>
      <c r="C2170" s="8"/>
      <c r="D2170" s="8" t="s">
        <v>302</v>
      </c>
      <c r="E2170" s="8" t="s">
        <v>235</v>
      </c>
      <c r="F2170" s="8" t="s">
        <v>306</v>
      </c>
      <c r="G2170" s="8">
        <v>40</v>
      </c>
      <c r="H2170" s="10">
        <v>8057963189039</v>
      </c>
      <c r="I2170" s="11">
        <v>165</v>
      </c>
      <c r="J2170" s="11">
        <v>75.5</v>
      </c>
      <c r="K2170" s="9">
        <v>23</v>
      </c>
      <c r="L2170" s="8"/>
      <c r="M2170" s="4">
        <f>+L2170*J2170</f>
        <v>0</v>
      </c>
    </row>
    <row r="2171" spans="2:13" s="7" customFormat="1" ht="69.95" customHeight="1" x14ac:dyDescent="0.25">
      <c r="B2171" s="2" t="s">
        <v>10</v>
      </c>
      <c r="C2171" s="8"/>
      <c r="D2171" s="8" t="s">
        <v>302</v>
      </c>
      <c r="E2171" s="8" t="s">
        <v>235</v>
      </c>
      <c r="F2171" s="8" t="s">
        <v>306</v>
      </c>
      <c r="G2171" s="8">
        <v>41</v>
      </c>
      <c r="H2171" s="10">
        <v>8057963189053</v>
      </c>
      <c r="I2171" s="11">
        <v>165</v>
      </c>
      <c r="J2171" s="11">
        <v>75.5</v>
      </c>
      <c r="K2171" s="9">
        <v>54</v>
      </c>
      <c r="L2171" s="8"/>
      <c r="M2171" s="4">
        <f>+L2171*J2171</f>
        <v>0</v>
      </c>
    </row>
    <row r="2172" spans="2:13" s="7" customFormat="1" ht="69.95" customHeight="1" x14ac:dyDescent="0.25">
      <c r="B2172" s="2" t="s">
        <v>10</v>
      </c>
      <c r="C2172" s="8"/>
      <c r="D2172" s="8" t="s">
        <v>302</v>
      </c>
      <c r="E2172" s="8" t="s">
        <v>235</v>
      </c>
      <c r="F2172" s="8" t="s">
        <v>306</v>
      </c>
      <c r="G2172" s="8">
        <v>41.5</v>
      </c>
      <c r="H2172" s="10">
        <v>8057963189060</v>
      </c>
      <c r="I2172" s="11">
        <v>165</v>
      </c>
      <c r="J2172" s="11">
        <v>75.5</v>
      </c>
      <c r="K2172" s="9">
        <v>17</v>
      </c>
      <c r="L2172" s="8"/>
      <c r="M2172" s="4">
        <f>+L2172*J2172</f>
        <v>0</v>
      </c>
    </row>
    <row r="2173" spans="2:13" s="7" customFormat="1" ht="69.95" customHeight="1" x14ac:dyDescent="0.25">
      <c r="B2173" s="2" t="s">
        <v>10</v>
      </c>
      <c r="C2173" s="8"/>
      <c r="D2173" s="8" t="s">
        <v>302</v>
      </c>
      <c r="E2173" s="8" t="s">
        <v>235</v>
      </c>
      <c r="F2173" s="8" t="s">
        <v>306</v>
      </c>
      <c r="G2173" s="8">
        <v>42</v>
      </c>
      <c r="H2173" s="10">
        <v>8057963189077</v>
      </c>
      <c r="I2173" s="11">
        <v>165</v>
      </c>
      <c r="J2173" s="11">
        <v>75.5</v>
      </c>
      <c r="K2173" s="9">
        <v>63</v>
      </c>
      <c r="L2173" s="8"/>
      <c r="M2173" s="4">
        <f>+L2173*J2173</f>
        <v>0</v>
      </c>
    </row>
    <row r="2174" spans="2:13" s="7" customFormat="1" ht="69.95" customHeight="1" x14ac:dyDescent="0.25">
      <c r="B2174" s="2" t="s">
        <v>10</v>
      </c>
      <c r="C2174" s="8"/>
      <c r="D2174" s="8" t="s">
        <v>302</v>
      </c>
      <c r="E2174" s="8" t="s">
        <v>235</v>
      </c>
      <c r="F2174" s="8" t="s">
        <v>306</v>
      </c>
      <c r="G2174" s="8">
        <v>42.5</v>
      </c>
      <c r="H2174" s="10">
        <v>8057963189084</v>
      </c>
      <c r="I2174" s="11">
        <v>165</v>
      </c>
      <c r="J2174" s="11">
        <v>75.5</v>
      </c>
      <c r="K2174" s="9">
        <v>45</v>
      </c>
      <c r="L2174" s="8"/>
      <c r="M2174" s="4">
        <f>+L2174*J2174</f>
        <v>0</v>
      </c>
    </row>
    <row r="2175" spans="2:13" s="7" customFormat="1" ht="69.95" customHeight="1" x14ac:dyDescent="0.25">
      <c r="B2175" s="2" t="s">
        <v>10</v>
      </c>
      <c r="C2175" s="8"/>
      <c r="D2175" s="8" t="s">
        <v>302</v>
      </c>
      <c r="E2175" s="8" t="s">
        <v>235</v>
      </c>
      <c r="F2175" s="8" t="s">
        <v>306</v>
      </c>
      <c r="G2175" s="8">
        <v>43</v>
      </c>
      <c r="H2175" s="10">
        <v>8057963189091</v>
      </c>
      <c r="I2175" s="11">
        <v>165</v>
      </c>
      <c r="J2175" s="11">
        <v>75.5</v>
      </c>
      <c r="K2175" s="9">
        <v>104</v>
      </c>
      <c r="L2175" s="8"/>
      <c r="M2175" s="4">
        <f>+L2175*J2175</f>
        <v>0</v>
      </c>
    </row>
    <row r="2176" spans="2:13" s="7" customFormat="1" ht="69.95" customHeight="1" x14ac:dyDescent="0.25">
      <c r="B2176" s="2" t="s">
        <v>10</v>
      </c>
      <c r="C2176" s="8"/>
      <c r="D2176" s="8" t="s">
        <v>302</v>
      </c>
      <c r="E2176" s="8" t="s">
        <v>235</v>
      </c>
      <c r="F2176" s="8" t="s">
        <v>306</v>
      </c>
      <c r="G2176" s="8">
        <v>43.5</v>
      </c>
      <c r="H2176" s="10">
        <v>8057963189107</v>
      </c>
      <c r="I2176" s="11">
        <v>165</v>
      </c>
      <c r="J2176" s="11">
        <v>75.5</v>
      </c>
      <c r="K2176" s="9">
        <v>47</v>
      </c>
      <c r="L2176" s="8"/>
      <c r="M2176" s="4">
        <f>+L2176*J2176</f>
        <v>0</v>
      </c>
    </row>
    <row r="2177" spans="2:13" s="7" customFormat="1" ht="69.95" customHeight="1" x14ac:dyDescent="0.25">
      <c r="B2177" s="2" t="s">
        <v>10</v>
      </c>
      <c r="C2177" s="8"/>
      <c r="D2177" s="8" t="s">
        <v>302</v>
      </c>
      <c r="E2177" s="8" t="s">
        <v>235</v>
      </c>
      <c r="F2177" s="8" t="s">
        <v>306</v>
      </c>
      <c r="G2177" s="8">
        <v>44</v>
      </c>
      <c r="H2177" s="10">
        <v>8057963189114</v>
      </c>
      <c r="I2177" s="11">
        <v>165</v>
      </c>
      <c r="J2177" s="11">
        <v>75.5</v>
      </c>
      <c r="K2177" s="9">
        <v>100</v>
      </c>
      <c r="L2177" s="8"/>
      <c r="M2177" s="4">
        <f>+L2177*J2177</f>
        <v>0</v>
      </c>
    </row>
    <row r="2178" spans="2:13" s="7" customFormat="1" ht="69.95" customHeight="1" x14ac:dyDescent="0.25">
      <c r="B2178" s="2" t="s">
        <v>10</v>
      </c>
      <c r="C2178" s="8"/>
      <c r="D2178" s="8" t="s">
        <v>302</v>
      </c>
      <c r="E2178" s="8" t="s">
        <v>235</v>
      </c>
      <c r="F2178" s="8" t="s">
        <v>306</v>
      </c>
      <c r="G2178" s="8">
        <v>44.5</v>
      </c>
      <c r="H2178" s="10">
        <v>8057963189121</v>
      </c>
      <c r="I2178" s="11">
        <v>165</v>
      </c>
      <c r="J2178" s="11">
        <v>75.5</v>
      </c>
      <c r="K2178" s="9">
        <v>38</v>
      </c>
      <c r="L2178" s="8"/>
      <c r="M2178" s="4">
        <f>+L2178*J2178</f>
        <v>0</v>
      </c>
    </row>
    <row r="2179" spans="2:13" s="7" customFormat="1" ht="69.95" customHeight="1" x14ac:dyDescent="0.25">
      <c r="B2179" s="2" t="s">
        <v>10</v>
      </c>
      <c r="C2179" s="8"/>
      <c r="D2179" s="8" t="s">
        <v>302</v>
      </c>
      <c r="E2179" s="8" t="s">
        <v>235</v>
      </c>
      <c r="F2179" s="8" t="s">
        <v>306</v>
      </c>
      <c r="G2179" s="8">
        <v>45</v>
      </c>
      <c r="H2179" s="10">
        <v>8057963189138</v>
      </c>
      <c r="I2179" s="11">
        <v>165</v>
      </c>
      <c r="J2179" s="11">
        <v>75.5</v>
      </c>
      <c r="K2179" s="9">
        <v>90</v>
      </c>
      <c r="L2179" s="8"/>
      <c r="M2179" s="4">
        <f>+L2179*J2179</f>
        <v>0</v>
      </c>
    </row>
    <row r="2180" spans="2:13" s="7" customFormat="1" ht="69.95" customHeight="1" x14ac:dyDescent="0.25">
      <c r="B2180" s="2" t="s">
        <v>10</v>
      </c>
      <c r="C2180" s="8"/>
      <c r="D2180" s="8" t="s">
        <v>302</v>
      </c>
      <c r="E2180" s="8" t="s">
        <v>235</v>
      </c>
      <c r="F2180" s="8" t="s">
        <v>306</v>
      </c>
      <c r="G2180" s="8">
        <v>45.5</v>
      </c>
      <c r="H2180" s="10">
        <v>8057963189145</v>
      </c>
      <c r="I2180" s="11">
        <v>165</v>
      </c>
      <c r="J2180" s="11">
        <v>75.5</v>
      </c>
      <c r="K2180" s="9">
        <v>29</v>
      </c>
      <c r="L2180" s="8"/>
      <c r="M2180" s="4">
        <f>+L2180*J2180</f>
        <v>0</v>
      </c>
    </row>
    <row r="2181" spans="2:13" s="7" customFormat="1" ht="69.95" customHeight="1" x14ac:dyDescent="0.25">
      <c r="B2181" s="2" t="s">
        <v>10</v>
      </c>
      <c r="C2181" s="8"/>
      <c r="D2181" s="8" t="s">
        <v>302</v>
      </c>
      <c r="E2181" s="8" t="s">
        <v>235</v>
      </c>
      <c r="F2181" s="8" t="s">
        <v>306</v>
      </c>
      <c r="G2181" s="8">
        <v>46</v>
      </c>
      <c r="H2181" s="10">
        <v>8057963189152</v>
      </c>
      <c r="I2181" s="11">
        <v>165</v>
      </c>
      <c r="J2181" s="11">
        <v>75.5</v>
      </c>
      <c r="K2181" s="9">
        <v>41</v>
      </c>
      <c r="L2181" s="8"/>
      <c r="M2181" s="4">
        <f>+L2181*J2181</f>
        <v>0</v>
      </c>
    </row>
    <row r="2182" spans="2:13" s="7" customFormat="1" ht="69.95" customHeight="1" x14ac:dyDescent="0.25">
      <c r="B2182" s="2" t="s">
        <v>10</v>
      </c>
      <c r="C2182" s="8"/>
      <c r="D2182" s="8" t="s">
        <v>302</v>
      </c>
      <c r="E2182" s="8" t="s">
        <v>235</v>
      </c>
      <c r="F2182" s="8" t="s">
        <v>306</v>
      </c>
      <c r="G2182" s="8">
        <v>46.5</v>
      </c>
      <c r="H2182" s="10">
        <v>8057963189169</v>
      </c>
      <c r="I2182" s="11">
        <v>165</v>
      </c>
      <c r="J2182" s="11">
        <v>75.5</v>
      </c>
      <c r="K2182" s="9">
        <v>8</v>
      </c>
      <c r="L2182" s="8"/>
      <c r="M2182" s="4">
        <f>+L2182*J2182</f>
        <v>0</v>
      </c>
    </row>
    <row r="2183" spans="2:13" s="7" customFormat="1" ht="69.95" customHeight="1" x14ac:dyDescent="0.25">
      <c r="B2183" s="2" t="s">
        <v>10</v>
      </c>
      <c r="C2183" s="8"/>
      <c r="D2183" s="8" t="s">
        <v>302</v>
      </c>
      <c r="E2183" s="8" t="s">
        <v>235</v>
      </c>
      <c r="F2183" s="8" t="s">
        <v>306</v>
      </c>
      <c r="G2183" s="8">
        <v>47</v>
      </c>
      <c r="H2183" s="10">
        <v>8057963189176</v>
      </c>
      <c r="I2183" s="11">
        <v>165</v>
      </c>
      <c r="J2183" s="11">
        <v>75.5</v>
      </c>
      <c r="K2183" s="9">
        <v>9</v>
      </c>
      <c r="L2183" s="8"/>
      <c r="M2183" s="4">
        <f>+L2183*J2183</f>
        <v>0</v>
      </c>
    </row>
    <row r="2184" spans="2:13" s="7" customFormat="1" ht="69.95" customHeight="1" x14ac:dyDescent="0.25">
      <c r="B2184" s="2" t="s">
        <v>10</v>
      </c>
      <c r="C2184" s="8"/>
      <c r="D2184" s="8" t="s">
        <v>307</v>
      </c>
      <c r="E2184" s="8" t="s">
        <v>235</v>
      </c>
      <c r="F2184" s="8" t="s">
        <v>308</v>
      </c>
      <c r="G2184" s="8">
        <v>36</v>
      </c>
      <c r="H2184" s="10">
        <v>8057963138778</v>
      </c>
      <c r="I2184" s="11">
        <v>165</v>
      </c>
      <c r="J2184" s="11">
        <v>75.5</v>
      </c>
      <c r="K2184" s="9">
        <v>17</v>
      </c>
      <c r="L2184" s="8"/>
      <c r="M2184" s="4">
        <f>+L2184*J2184</f>
        <v>0</v>
      </c>
    </row>
    <row r="2185" spans="2:13" s="7" customFormat="1" ht="69.95" customHeight="1" x14ac:dyDescent="0.25">
      <c r="B2185" s="2" t="s">
        <v>10</v>
      </c>
      <c r="C2185" s="8"/>
      <c r="D2185" s="8" t="s">
        <v>307</v>
      </c>
      <c r="E2185" s="8" t="s">
        <v>235</v>
      </c>
      <c r="F2185" s="8" t="s">
        <v>308</v>
      </c>
      <c r="G2185" s="8">
        <v>36.5</v>
      </c>
      <c r="H2185" s="10">
        <v>8057963138785</v>
      </c>
      <c r="I2185" s="11">
        <v>165</v>
      </c>
      <c r="J2185" s="11">
        <v>75.5</v>
      </c>
      <c r="K2185" s="9">
        <v>1</v>
      </c>
      <c r="L2185" s="8"/>
      <c r="M2185" s="4">
        <f>+L2185*J2185</f>
        <v>0</v>
      </c>
    </row>
    <row r="2186" spans="2:13" s="7" customFormat="1" ht="69.95" customHeight="1" x14ac:dyDescent="0.25">
      <c r="B2186" s="2" t="s">
        <v>10</v>
      </c>
      <c r="C2186" s="8"/>
      <c r="D2186" s="8" t="s">
        <v>307</v>
      </c>
      <c r="E2186" s="8" t="s">
        <v>235</v>
      </c>
      <c r="F2186" s="8" t="s">
        <v>308</v>
      </c>
      <c r="G2186" s="8">
        <v>37</v>
      </c>
      <c r="H2186" s="10">
        <v>8057963138792</v>
      </c>
      <c r="I2186" s="11">
        <v>165</v>
      </c>
      <c r="J2186" s="11">
        <v>75.5</v>
      </c>
      <c r="K2186" s="9">
        <v>99</v>
      </c>
      <c r="L2186" s="8"/>
      <c r="M2186" s="4">
        <f>+L2186*J2186</f>
        <v>0</v>
      </c>
    </row>
    <row r="2187" spans="2:13" s="7" customFormat="1" ht="69.95" customHeight="1" x14ac:dyDescent="0.25">
      <c r="B2187" s="2" t="s">
        <v>10</v>
      </c>
      <c r="C2187" s="8"/>
      <c r="D2187" s="8" t="s">
        <v>307</v>
      </c>
      <c r="E2187" s="8" t="s">
        <v>235</v>
      </c>
      <c r="F2187" s="8" t="s">
        <v>308</v>
      </c>
      <c r="G2187" s="8">
        <v>37.5</v>
      </c>
      <c r="H2187" s="10">
        <v>8057963138808</v>
      </c>
      <c r="I2187" s="11">
        <v>165</v>
      </c>
      <c r="J2187" s="11">
        <v>75.5</v>
      </c>
      <c r="K2187" s="9">
        <v>48</v>
      </c>
      <c r="L2187" s="8"/>
      <c r="M2187" s="4">
        <f>+L2187*J2187</f>
        <v>0</v>
      </c>
    </row>
    <row r="2188" spans="2:13" s="7" customFormat="1" ht="69.95" customHeight="1" x14ac:dyDescent="0.25">
      <c r="B2188" s="2" t="s">
        <v>10</v>
      </c>
      <c r="C2188" s="8"/>
      <c r="D2188" s="8" t="s">
        <v>307</v>
      </c>
      <c r="E2188" s="8" t="s">
        <v>235</v>
      </c>
      <c r="F2188" s="8" t="s">
        <v>308</v>
      </c>
      <c r="G2188" s="8">
        <v>38</v>
      </c>
      <c r="H2188" s="10">
        <v>8057963138815</v>
      </c>
      <c r="I2188" s="11">
        <v>165</v>
      </c>
      <c r="J2188" s="11">
        <v>75.5</v>
      </c>
      <c r="K2188" s="9">
        <v>137</v>
      </c>
      <c r="L2188" s="8"/>
      <c r="M2188" s="4">
        <f>+L2188*J2188</f>
        <v>0</v>
      </c>
    </row>
    <row r="2189" spans="2:13" s="7" customFormat="1" ht="69.95" customHeight="1" x14ac:dyDescent="0.25">
      <c r="B2189" s="2" t="s">
        <v>10</v>
      </c>
      <c r="C2189" s="8"/>
      <c r="D2189" s="8" t="s">
        <v>307</v>
      </c>
      <c r="E2189" s="8" t="s">
        <v>235</v>
      </c>
      <c r="F2189" s="8" t="s">
        <v>308</v>
      </c>
      <c r="G2189" s="8">
        <v>38.5</v>
      </c>
      <c r="H2189" s="10">
        <v>8057963138822</v>
      </c>
      <c r="I2189" s="11">
        <v>165</v>
      </c>
      <c r="J2189" s="11">
        <v>75.5</v>
      </c>
      <c r="K2189" s="9">
        <v>68</v>
      </c>
      <c r="L2189" s="8"/>
      <c r="M2189" s="4">
        <f>+L2189*J2189</f>
        <v>0</v>
      </c>
    </row>
    <row r="2190" spans="2:13" s="7" customFormat="1" ht="69.95" customHeight="1" x14ac:dyDescent="0.25">
      <c r="B2190" s="2" t="s">
        <v>10</v>
      </c>
      <c r="C2190" s="8"/>
      <c r="D2190" s="8" t="s">
        <v>307</v>
      </c>
      <c r="E2190" s="8" t="s">
        <v>235</v>
      </c>
      <c r="F2190" s="8" t="s">
        <v>308</v>
      </c>
      <c r="G2190" s="8">
        <v>39</v>
      </c>
      <c r="H2190" s="10">
        <v>8057963138839</v>
      </c>
      <c r="I2190" s="11">
        <v>165</v>
      </c>
      <c r="J2190" s="11">
        <v>75.5</v>
      </c>
      <c r="K2190" s="9">
        <v>153</v>
      </c>
      <c r="L2190" s="8"/>
      <c r="M2190" s="4">
        <f>+L2190*J2190</f>
        <v>0</v>
      </c>
    </row>
    <row r="2191" spans="2:13" s="7" customFormat="1" ht="69.95" customHeight="1" x14ac:dyDescent="0.25">
      <c r="B2191" s="2" t="s">
        <v>10</v>
      </c>
      <c r="C2191" s="8"/>
      <c r="D2191" s="8" t="s">
        <v>307</v>
      </c>
      <c r="E2191" s="8" t="s">
        <v>235</v>
      </c>
      <c r="F2191" s="8" t="s">
        <v>308</v>
      </c>
      <c r="G2191" s="8">
        <v>39.5</v>
      </c>
      <c r="H2191" s="10">
        <v>8057963138846</v>
      </c>
      <c r="I2191" s="11">
        <v>165</v>
      </c>
      <c r="J2191" s="11">
        <v>75.5</v>
      </c>
      <c r="K2191" s="9">
        <v>60</v>
      </c>
      <c r="L2191" s="8"/>
      <c r="M2191" s="4">
        <f>+L2191*J2191</f>
        <v>0</v>
      </c>
    </row>
    <row r="2192" spans="2:13" s="7" customFormat="1" ht="69.95" customHeight="1" x14ac:dyDescent="0.25">
      <c r="B2192" s="2" t="s">
        <v>10</v>
      </c>
      <c r="C2192" s="8"/>
      <c r="D2192" s="8" t="s">
        <v>307</v>
      </c>
      <c r="E2192" s="8" t="s">
        <v>235</v>
      </c>
      <c r="F2192" s="8" t="s">
        <v>308</v>
      </c>
      <c r="G2192" s="8">
        <v>40</v>
      </c>
      <c r="H2192" s="10">
        <v>8057963138853</v>
      </c>
      <c r="I2192" s="11">
        <v>165</v>
      </c>
      <c r="J2192" s="11">
        <v>75.5</v>
      </c>
      <c r="K2192" s="9">
        <v>108</v>
      </c>
      <c r="L2192" s="8"/>
      <c r="M2192" s="4">
        <f>+L2192*J2192</f>
        <v>0</v>
      </c>
    </row>
    <row r="2193" spans="2:13" s="7" customFormat="1" ht="69.95" customHeight="1" x14ac:dyDescent="0.25">
      <c r="B2193" s="2" t="s">
        <v>10</v>
      </c>
      <c r="C2193" s="8"/>
      <c r="D2193" s="8" t="s">
        <v>307</v>
      </c>
      <c r="E2193" s="8" t="s">
        <v>235</v>
      </c>
      <c r="F2193" s="8" t="s">
        <v>308</v>
      </c>
      <c r="G2193" s="8">
        <v>40.5</v>
      </c>
      <c r="H2193" s="10">
        <v>8057963138860</v>
      </c>
      <c r="I2193" s="11">
        <v>165</v>
      </c>
      <c r="J2193" s="11">
        <v>75.5</v>
      </c>
      <c r="K2193" s="9">
        <v>56</v>
      </c>
      <c r="L2193" s="8"/>
      <c r="M2193" s="4">
        <f>+L2193*J2193</f>
        <v>0</v>
      </c>
    </row>
    <row r="2194" spans="2:13" s="7" customFormat="1" ht="69.95" customHeight="1" x14ac:dyDescent="0.25">
      <c r="B2194" s="2" t="s">
        <v>10</v>
      </c>
      <c r="C2194" s="8"/>
      <c r="D2194" s="8" t="s">
        <v>307</v>
      </c>
      <c r="E2194" s="8" t="s">
        <v>235</v>
      </c>
      <c r="F2194" s="8" t="s">
        <v>308</v>
      </c>
      <c r="G2194" s="8">
        <v>41</v>
      </c>
      <c r="H2194" s="10">
        <v>8057963138877</v>
      </c>
      <c r="I2194" s="11">
        <v>165</v>
      </c>
      <c r="J2194" s="11">
        <v>75.5</v>
      </c>
      <c r="K2194" s="9">
        <v>68</v>
      </c>
      <c r="L2194" s="8"/>
      <c r="M2194" s="4">
        <f>+L2194*J2194</f>
        <v>0</v>
      </c>
    </row>
    <row r="2195" spans="2:13" s="7" customFormat="1" ht="69.95" customHeight="1" x14ac:dyDescent="0.25">
      <c r="B2195" s="2" t="s">
        <v>10</v>
      </c>
      <c r="C2195" s="8"/>
      <c r="D2195" s="8" t="s">
        <v>307</v>
      </c>
      <c r="E2195" s="8" t="s">
        <v>235</v>
      </c>
      <c r="F2195" s="8" t="s">
        <v>308</v>
      </c>
      <c r="G2195" s="8">
        <v>41.5</v>
      </c>
      <c r="H2195" s="10">
        <v>8057963138884</v>
      </c>
      <c r="I2195" s="11">
        <v>165</v>
      </c>
      <c r="J2195" s="11">
        <v>75.5</v>
      </c>
      <c r="K2195" s="9">
        <v>16</v>
      </c>
      <c r="L2195" s="8"/>
      <c r="M2195" s="4">
        <f>+L2195*J2195</f>
        <v>0</v>
      </c>
    </row>
    <row r="2196" spans="2:13" s="7" customFormat="1" ht="69.95" customHeight="1" x14ac:dyDescent="0.25">
      <c r="B2196" s="2" t="s">
        <v>10</v>
      </c>
      <c r="C2196" s="8"/>
      <c r="D2196" s="8" t="s">
        <v>307</v>
      </c>
      <c r="E2196" s="8" t="s">
        <v>235</v>
      </c>
      <c r="F2196" s="8" t="s">
        <v>308</v>
      </c>
      <c r="G2196" s="8">
        <v>42</v>
      </c>
      <c r="H2196" s="10">
        <v>8057963138891</v>
      </c>
      <c r="I2196" s="11">
        <v>165</v>
      </c>
      <c r="J2196" s="11">
        <v>75.5</v>
      </c>
      <c r="K2196" s="9">
        <v>21</v>
      </c>
      <c r="L2196" s="8"/>
      <c r="M2196" s="4">
        <f>+L2196*J2196</f>
        <v>0</v>
      </c>
    </row>
    <row r="2197" spans="2:13" s="7" customFormat="1" ht="69.95" customHeight="1" x14ac:dyDescent="0.25">
      <c r="B2197" s="2" t="s">
        <v>10</v>
      </c>
      <c r="C2197" s="8"/>
      <c r="D2197" s="8" t="s">
        <v>307</v>
      </c>
      <c r="E2197" s="8" t="s">
        <v>235</v>
      </c>
      <c r="F2197" s="8" t="s">
        <v>308</v>
      </c>
      <c r="G2197" s="8">
        <v>42.5</v>
      </c>
      <c r="H2197" s="10">
        <v>8057963138907</v>
      </c>
      <c r="I2197" s="11">
        <v>165</v>
      </c>
      <c r="J2197" s="11">
        <v>75.5</v>
      </c>
      <c r="K2197" s="9">
        <v>8</v>
      </c>
      <c r="L2197" s="8"/>
      <c r="M2197" s="4">
        <f>+L2197*J2197</f>
        <v>0</v>
      </c>
    </row>
    <row r="2198" spans="2:13" s="7" customFormat="1" ht="69.95" customHeight="1" x14ac:dyDescent="0.25">
      <c r="B2198" s="2" t="s">
        <v>10</v>
      </c>
      <c r="C2198" s="8"/>
      <c r="D2198" s="8" t="s">
        <v>307</v>
      </c>
      <c r="E2198" s="8" t="s">
        <v>235</v>
      </c>
      <c r="F2198" s="8" t="s">
        <v>308</v>
      </c>
      <c r="G2198" s="8">
        <v>43</v>
      </c>
      <c r="H2198" s="10">
        <v>8057963138914</v>
      </c>
      <c r="I2198" s="11">
        <v>165</v>
      </c>
      <c r="J2198" s="11">
        <v>75.5</v>
      </c>
      <c r="K2198" s="9">
        <v>10</v>
      </c>
      <c r="L2198" s="8"/>
      <c r="M2198" s="4">
        <f>+L2198*J2198</f>
        <v>0</v>
      </c>
    </row>
    <row r="2199" spans="2:13" s="7" customFormat="1" ht="69.95" customHeight="1" x14ac:dyDescent="0.25">
      <c r="B2199" s="2" t="s">
        <v>10</v>
      </c>
      <c r="C2199" s="8"/>
      <c r="D2199" s="8" t="s">
        <v>307</v>
      </c>
      <c r="E2199" s="8" t="s">
        <v>235</v>
      </c>
      <c r="F2199" s="8" t="s">
        <v>309</v>
      </c>
      <c r="G2199" s="8">
        <v>36</v>
      </c>
      <c r="H2199" s="10">
        <v>8057963138921</v>
      </c>
      <c r="I2199" s="11">
        <v>165</v>
      </c>
      <c r="J2199" s="11">
        <v>75.5</v>
      </c>
      <c r="K2199" s="9">
        <v>17</v>
      </c>
      <c r="L2199" s="8"/>
      <c r="M2199" s="4">
        <f>+L2199*J2199</f>
        <v>0</v>
      </c>
    </row>
    <row r="2200" spans="2:13" s="7" customFormat="1" ht="69.95" customHeight="1" x14ac:dyDescent="0.25">
      <c r="B2200" s="2" t="s">
        <v>10</v>
      </c>
      <c r="C2200" s="8"/>
      <c r="D2200" s="8" t="s">
        <v>307</v>
      </c>
      <c r="E2200" s="8" t="s">
        <v>235</v>
      </c>
      <c r="F2200" s="8" t="s">
        <v>309</v>
      </c>
      <c r="G2200" s="8">
        <v>37</v>
      </c>
      <c r="H2200" s="10">
        <v>8057963138945</v>
      </c>
      <c r="I2200" s="11">
        <v>165</v>
      </c>
      <c r="J2200" s="11">
        <v>75.5</v>
      </c>
      <c r="K2200" s="9">
        <v>99</v>
      </c>
      <c r="L2200" s="8"/>
      <c r="M2200" s="4">
        <f>+L2200*J2200</f>
        <v>0</v>
      </c>
    </row>
    <row r="2201" spans="2:13" s="7" customFormat="1" ht="69.95" customHeight="1" x14ac:dyDescent="0.25">
      <c r="B2201" s="2" t="s">
        <v>10</v>
      </c>
      <c r="C2201" s="8"/>
      <c r="D2201" s="8" t="s">
        <v>307</v>
      </c>
      <c r="E2201" s="8" t="s">
        <v>235</v>
      </c>
      <c r="F2201" s="8" t="s">
        <v>309</v>
      </c>
      <c r="G2201" s="8">
        <v>37.5</v>
      </c>
      <c r="H2201" s="10">
        <v>8057963138952</v>
      </c>
      <c r="I2201" s="11">
        <v>165</v>
      </c>
      <c r="J2201" s="11">
        <v>75.5</v>
      </c>
      <c r="K2201" s="9">
        <v>48</v>
      </c>
      <c r="L2201" s="8"/>
      <c r="M2201" s="4">
        <f>+L2201*J2201</f>
        <v>0</v>
      </c>
    </row>
    <row r="2202" spans="2:13" s="7" customFormat="1" ht="69.95" customHeight="1" x14ac:dyDescent="0.25">
      <c r="B2202" s="2" t="s">
        <v>10</v>
      </c>
      <c r="C2202" s="8"/>
      <c r="D2202" s="8" t="s">
        <v>307</v>
      </c>
      <c r="E2202" s="8" t="s">
        <v>235</v>
      </c>
      <c r="F2202" s="8" t="s">
        <v>309</v>
      </c>
      <c r="G2202" s="8">
        <v>38</v>
      </c>
      <c r="H2202" s="10">
        <v>8057963138969</v>
      </c>
      <c r="I2202" s="11">
        <v>165</v>
      </c>
      <c r="J2202" s="11">
        <v>75.5</v>
      </c>
      <c r="K2202" s="9">
        <v>137</v>
      </c>
      <c r="L2202" s="8"/>
      <c r="M2202" s="4">
        <f>+L2202*J2202</f>
        <v>0</v>
      </c>
    </row>
    <row r="2203" spans="2:13" s="7" customFormat="1" ht="69.95" customHeight="1" x14ac:dyDescent="0.25">
      <c r="B2203" s="2" t="s">
        <v>10</v>
      </c>
      <c r="C2203" s="8"/>
      <c r="D2203" s="8" t="s">
        <v>307</v>
      </c>
      <c r="E2203" s="8" t="s">
        <v>235</v>
      </c>
      <c r="F2203" s="8" t="s">
        <v>309</v>
      </c>
      <c r="G2203" s="8">
        <v>38.5</v>
      </c>
      <c r="H2203" s="10">
        <v>8057963138976</v>
      </c>
      <c r="I2203" s="11">
        <v>165</v>
      </c>
      <c r="J2203" s="11">
        <v>75.5</v>
      </c>
      <c r="K2203" s="9">
        <v>68</v>
      </c>
      <c r="L2203" s="8"/>
      <c r="M2203" s="4">
        <f>+L2203*J2203</f>
        <v>0</v>
      </c>
    </row>
    <row r="2204" spans="2:13" s="7" customFormat="1" ht="69.95" customHeight="1" x14ac:dyDescent="0.25">
      <c r="B2204" s="2" t="s">
        <v>10</v>
      </c>
      <c r="C2204" s="8"/>
      <c r="D2204" s="8" t="s">
        <v>307</v>
      </c>
      <c r="E2204" s="8" t="s">
        <v>235</v>
      </c>
      <c r="F2204" s="8" t="s">
        <v>309</v>
      </c>
      <c r="G2204" s="8">
        <v>39</v>
      </c>
      <c r="H2204" s="10">
        <v>8057963138983</v>
      </c>
      <c r="I2204" s="11">
        <v>165</v>
      </c>
      <c r="J2204" s="11">
        <v>75.5</v>
      </c>
      <c r="K2204" s="9">
        <v>153</v>
      </c>
      <c r="L2204" s="8"/>
      <c r="M2204" s="4">
        <f>+L2204*J2204</f>
        <v>0</v>
      </c>
    </row>
    <row r="2205" spans="2:13" s="7" customFormat="1" ht="69.95" customHeight="1" x14ac:dyDescent="0.25">
      <c r="B2205" s="2" t="s">
        <v>10</v>
      </c>
      <c r="C2205" s="8"/>
      <c r="D2205" s="8" t="s">
        <v>307</v>
      </c>
      <c r="E2205" s="8" t="s">
        <v>235</v>
      </c>
      <c r="F2205" s="8" t="s">
        <v>309</v>
      </c>
      <c r="G2205" s="8">
        <v>39.5</v>
      </c>
      <c r="H2205" s="10">
        <v>8057963138990</v>
      </c>
      <c r="I2205" s="11">
        <v>165</v>
      </c>
      <c r="J2205" s="11">
        <v>75.5</v>
      </c>
      <c r="K2205" s="9">
        <v>60</v>
      </c>
      <c r="L2205" s="8"/>
      <c r="M2205" s="4">
        <f>+L2205*J2205</f>
        <v>0</v>
      </c>
    </row>
    <row r="2206" spans="2:13" s="7" customFormat="1" ht="69.95" customHeight="1" x14ac:dyDescent="0.25">
      <c r="B2206" s="2" t="s">
        <v>10</v>
      </c>
      <c r="C2206" s="8"/>
      <c r="D2206" s="8" t="s">
        <v>307</v>
      </c>
      <c r="E2206" s="8" t="s">
        <v>235</v>
      </c>
      <c r="F2206" s="8" t="s">
        <v>309</v>
      </c>
      <c r="G2206" s="8">
        <v>40</v>
      </c>
      <c r="H2206" s="10">
        <v>8057963139003</v>
      </c>
      <c r="I2206" s="11">
        <v>165</v>
      </c>
      <c r="J2206" s="11">
        <v>75.5</v>
      </c>
      <c r="K2206" s="9">
        <v>108</v>
      </c>
      <c r="L2206" s="8"/>
      <c r="M2206" s="4">
        <f>+L2206*J2206</f>
        <v>0</v>
      </c>
    </row>
    <row r="2207" spans="2:13" s="7" customFormat="1" ht="69.95" customHeight="1" x14ac:dyDescent="0.25">
      <c r="B2207" s="2" t="s">
        <v>10</v>
      </c>
      <c r="C2207" s="8"/>
      <c r="D2207" s="8" t="s">
        <v>307</v>
      </c>
      <c r="E2207" s="8" t="s">
        <v>235</v>
      </c>
      <c r="F2207" s="8" t="s">
        <v>309</v>
      </c>
      <c r="G2207" s="8">
        <v>40.5</v>
      </c>
      <c r="H2207" s="10">
        <v>8057963139010</v>
      </c>
      <c r="I2207" s="11">
        <v>165</v>
      </c>
      <c r="J2207" s="11">
        <v>75.5</v>
      </c>
      <c r="K2207" s="9">
        <v>56</v>
      </c>
      <c r="L2207" s="8"/>
      <c r="M2207" s="4">
        <f>+L2207*J2207</f>
        <v>0</v>
      </c>
    </row>
    <row r="2208" spans="2:13" s="7" customFormat="1" ht="69.95" customHeight="1" x14ac:dyDescent="0.25">
      <c r="B2208" s="2" t="s">
        <v>10</v>
      </c>
      <c r="C2208" s="8"/>
      <c r="D2208" s="8" t="s">
        <v>307</v>
      </c>
      <c r="E2208" s="8" t="s">
        <v>235</v>
      </c>
      <c r="F2208" s="8" t="s">
        <v>309</v>
      </c>
      <c r="G2208" s="8">
        <v>41</v>
      </c>
      <c r="H2208" s="10">
        <v>8057963139027</v>
      </c>
      <c r="I2208" s="11">
        <v>165</v>
      </c>
      <c r="J2208" s="11">
        <v>75.5</v>
      </c>
      <c r="K2208" s="9">
        <v>68</v>
      </c>
      <c r="L2208" s="8"/>
      <c r="M2208" s="4">
        <f>+L2208*J2208</f>
        <v>0</v>
      </c>
    </row>
    <row r="2209" spans="2:13" s="7" customFormat="1" ht="69.95" customHeight="1" x14ac:dyDescent="0.25">
      <c r="B2209" s="2" t="s">
        <v>10</v>
      </c>
      <c r="C2209" s="8"/>
      <c r="D2209" s="8" t="s">
        <v>307</v>
      </c>
      <c r="E2209" s="8" t="s">
        <v>235</v>
      </c>
      <c r="F2209" s="8" t="s">
        <v>309</v>
      </c>
      <c r="G2209" s="8">
        <v>41.5</v>
      </c>
      <c r="H2209" s="10">
        <v>8057963139034</v>
      </c>
      <c r="I2209" s="11">
        <v>165</v>
      </c>
      <c r="J2209" s="11">
        <v>75.5</v>
      </c>
      <c r="K2209" s="9">
        <v>16</v>
      </c>
      <c r="L2209" s="8"/>
      <c r="M2209" s="4">
        <f>+L2209*J2209</f>
        <v>0</v>
      </c>
    </row>
    <row r="2210" spans="2:13" s="7" customFormat="1" ht="69.95" customHeight="1" x14ac:dyDescent="0.25">
      <c r="B2210" s="2" t="s">
        <v>10</v>
      </c>
      <c r="C2210" s="8"/>
      <c r="D2210" s="8" t="s">
        <v>307</v>
      </c>
      <c r="E2210" s="8" t="s">
        <v>235</v>
      </c>
      <c r="F2210" s="8" t="s">
        <v>309</v>
      </c>
      <c r="G2210" s="8">
        <v>42</v>
      </c>
      <c r="H2210" s="10">
        <v>8057963139041</v>
      </c>
      <c r="I2210" s="11">
        <v>165</v>
      </c>
      <c r="J2210" s="11">
        <v>75.5</v>
      </c>
      <c r="K2210" s="9">
        <v>21</v>
      </c>
      <c r="L2210" s="8"/>
      <c r="M2210" s="4">
        <f>+L2210*J2210</f>
        <v>0</v>
      </c>
    </row>
    <row r="2211" spans="2:13" s="7" customFormat="1" ht="69.95" customHeight="1" x14ac:dyDescent="0.25">
      <c r="B2211" s="2" t="s">
        <v>10</v>
      </c>
      <c r="C2211" s="8"/>
      <c r="D2211" s="8" t="s">
        <v>307</v>
      </c>
      <c r="E2211" s="8" t="s">
        <v>235</v>
      </c>
      <c r="F2211" s="8" t="s">
        <v>309</v>
      </c>
      <c r="G2211" s="8">
        <v>42.5</v>
      </c>
      <c r="H2211" s="10">
        <v>8057963139058</v>
      </c>
      <c r="I2211" s="11">
        <v>165</v>
      </c>
      <c r="J2211" s="11">
        <v>75.5</v>
      </c>
      <c r="K2211" s="9">
        <v>8</v>
      </c>
      <c r="L2211" s="8"/>
      <c r="M2211" s="4">
        <f>+L2211*J2211</f>
        <v>0</v>
      </c>
    </row>
    <row r="2212" spans="2:13" s="7" customFormat="1" ht="69.95" customHeight="1" x14ac:dyDescent="0.25">
      <c r="B2212" s="2" t="s">
        <v>10</v>
      </c>
      <c r="C2212" s="8"/>
      <c r="D2212" s="8" t="s">
        <v>307</v>
      </c>
      <c r="E2212" s="8" t="s">
        <v>235</v>
      </c>
      <c r="F2212" s="8" t="s">
        <v>309</v>
      </c>
      <c r="G2212" s="8">
        <v>43</v>
      </c>
      <c r="H2212" s="10">
        <v>8057963139065</v>
      </c>
      <c r="I2212" s="11">
        <v>165</v>
      </c>
      <c r="J2212" s="11">
        <v>75.5</v>
      </c>
      <c r="K2212" s="9">
        <v>10</v>
      </c>
      <c r="L2212" s="8"/>
      <c r="M2212" s="4">
        <f>+L2212*J2212</f>
        <v>0</v>
      </c>
    </row>
    <row r="2213" spans="2:13" s="7" customFormat="1" ht="69.95" customHeight="1" x14ac:dyDescent="0.25">
      <c r="B2213" s="2" t="s">
        <v>10</v>
      </c>
      <c r="C2213" s="8"/>
      <c r="D2213" s="8" t="s">
        <v>307</v>
      </c>
      <c r="E2213" s="8" t="s">
        <v>235</v>
      </c>
      <c r="F2213" s="8" t="s">
        <v>310</v>
      </c>
      <c r="G2213" s="8">
        <v>36</v>
      </c>
      <c r="H2213" s="10">
        <v>8057963189190</v>
      </c>
      <c r="I2213" s="11">
        <v>165</v>
      </c>
      <c r="J2213" s="11">
        <v>75.5</v>
      </c>
      <c r="K2213" s="9">
        <v>17</v>
      </c>
      <c r="L2213" s="8"/>
      <c r="M2213" s="4">
        <f>+L2213*J2213</f>
        <v>0</v>
      </c>
    </row>
    <row r="2214" spans="2:13" s="7" customFormat="1" ht="69.95" customHeight="1" x14ac:dyDescent="0.25">
      <c r="B2214" s="2" t="s">
        <v>10</v>
      </c>
      <c r="C2214" s="8"/>
      <c r="D2214" s="8" t="s">
        <v>307</v>
      </c>
      <c r="E2214" s="8" t="s">
        <v>235</v>
      </c>
      <c r="F2214" s="8" t="s">
        <v>310</v>
      </c>
      <c r="G2214" s="8">
        <v>37</v>
      </c>
      <c r="H2214" s="10">
        <v>8057963189213</v>
      </c>
      <c r="I2214" s="11">
        <v>165</v>
      </c>
      <c r="J2214" s="11">
        <v>75.5</v>
      </c>
      <c r="K2214" s="9">
        <v>99</v>
      </c>
      <c r="L2214" s="8"/>
      <c r="M2214" s="4">
        <f>+L2214*J2214</f>
        <v>0</v>
      </c>
    </row>
    <row r="2215" spans="2:13" s="7" customFormat="1" ht="69.95" customHeight="1" x14ac:dyDescent="0.25">
      <c r="B2215" s="2" t="s">
        <v>10</v>
      </c>
      <c r="C2215" s="8"/>
      <c r="D2215" s="8" t="s">
        <v>307</v>
      </c>
      <c r="E2215" s="8" t="s">
        <v>235</v>
      </c>
      <c r="F2215" s="8" t="s">
        <v>310</v>
      </c>
      <c r="G2215" s="8">
        <v>37.5</v>
      </c>
      <c r="H2215" s="10">
        <v>8057963189220</v>
      </c>
      <c r="I2215" s="11">
        <v>165</v>
      </c>
      <c r="J2215" s="11">
        <v>75.5</v>
      </c>
      <c r="K2215" s="9">
        <v>48</v>
      </c>
      <c r="L2215" s="8"/>
      <c r="M2215" s="4">
        <f>+L2215*J2215</f>
        <v>0</v>
      </c>
    </row>
    <row r="2216" spans="2:13" s="7" customFormat="1" ht="69.95" customHeight="1" x14ac:dyDescent="0.25">
      <c r="B2216" s="2" t="s">
        <v>10</v>
      </c>
      <c r="C2216" s="8"/>
      <c r="D2216" s="8" t="s">
        <v>307</v>
      </c>
      <c r="E2216" s="8" t="s">
        <v>235</v>
      </c>
      <c r="F2216" s="8" t="s">
        <v>310</v>
      </c>
      <c r="G2216" s="8">
        <v>38</v>
      </c>
      <c r="H2216" s="10">
        <v>8057963189237</v>
      </c>
      <c r="I2216" s="11">
        <v>165</v>
      </c>
      <c r="J2216" s="11">
        <v>75.5</v>
      </c>
      <c r="K2216" s="9">
        <v>137</v>
      </c>
      <c r="L2216" s="8"/>
      <c r="M2216" s="4">
        <f>+L2216*J2216</f>
        <v>0</v>
      </c>
    </row>
    <row r="2217" spans="2:13" s="7" customFormat="1" ht="69.95" customHeight="1" x14ac:dyDescent="0.25">
      <c r="B2217" s="2" t="s">
        <v>10</v>
      </c>
      <c r="C2217" s="8"/>
      <c r="D2217" s="8" t="s">
        <v>307</v>
      </c>
      <c r="E2217" s="8" t="s">
        <v>235</v>
      </c>
      <c r="F2217" s="8" t="s">
        <v>310</v>
      </c>
      <c r="G2217" s="8">
        <v>38.5</v>
      </c>
      <c r="H2217" s="10">
        <v>8057963189244</v>
      </c>
      <c r="I2217" s="11">
        <v>165</v>
      </c>
      <c r="J2217" s="11">
        <v>75.5</v>
      </c>
      <c r="K2217" s="9">
        <v>68</v>
      </c>
      <c r="L2217" s="8"/>
      <c r="M2217" s="4">
        <f>+L2217*J2217</f>
        <v>0</v>
      </c>
    </row>
    <row r="2218" spans="2:13" s="7" customFormat="1" ht="69.95" customHeight="1" x14ac:dyDescent="0.25">
      <c r="B2218" s="2" t="s">
        <v>10</v>
      </c>
      <c r="C2218" s="8"/>
      <c r="D2218" s="8" t="s">
        <v>307</v>
      </c>
      <c r="E2218" s="8" t="s">
        <v>235</v>
      </c>
      <c r="F2218" s="8" t="s">
        <v>310</v>
      </c>
      <c r="G2218" s="8">
        <v>39</v>
      </c>
      <c r="H2218" s="10">
        <v>8057963189251</v>
      </c>
      <c r="I2218" s="11">
        <v>165</v>
      </c>
      <c r="J2218" s="11">
        <v>75.5</v>
      </c>
      <c r="K2218" s="9">
        <v>153</v>
      </c>
      <c r="L2218" s="8"/>
      <c r="M2218" s="4">
        <f>+L2218*J2218</f>
        <v>0</v>
      </c>
    </row>
    <row r="2219" spans="2:13" s="7" customFormat="1" ht="69.95" customHeight="1" x14ac:dyDescent="0.25">
      <c r="B2219" s="2" t="s">
        <v>10</v>
      </c>
      <c r="C2219" s="8"/>
      <c r="D2219" s="8" t="s">
        <v>307</v>
      </c>
      <c r="E2219" s="8" t="s">
        <v>235</v>
      </c>
      <c r="F2219" s="8" t="s">
        <v>310</v>
      </c>
      <c r="G2219" s="8">
        <v>39.5</v>
      </c>
      <c r="H2219" s="10">
        <v>8057963189268</v>
      </c>
      <c r="I2219" s="11">
        <v>165</v>
      </c>
      <c r="J2219" s="11">
        <v>75.5</v>
      </c>
      <c r="K2219" s="9">
        <v>60</v>
      </c>
      <c r="L2219" s="8"/>
      <c r="M2219" s="4">
        <f>+L2219*J2219</f>
        <v>0</v>
      </c>
    </row>
    <row r="2220" spans="2:13" s="7" customFormat="1" ht="69.95" customHeight="1" x14ac:dyDescent="0.25">
      <c r="B2220" s="2" t="s">
        <v>10</v>
      </c>
      <c r="C2220" s="8"/>
      <c r="D2220" s="8" t="s">
        <v>307</v>
      </c>
      <c r="E2220" s="8" t="s">
        <v>235</v>
      </c>
      <c r="F2220" s="8" t="s">
        <v>310</v>
      </c>
      <c r="G2220" s="8">
        <v>40</v>
      </c>
      <c r="H2220" s="10">
        <v>8057963189275</v>
      </c>
      <c r="I2220" s="11">
        <v>165</v>
      </c>
      <c r="J2220" s="11">
        <v>75.5</v>
      </c>
      <c r="K2220" s="9">
        <v>108</v>
      </c>
      <c r="L2220" s="8"/>
      <c r="M2220" s="4">
        <f>+L2220*J2220</f>
        <v>0</v>
      </c>
    </row>
    <row r="2221" spans="2:13" s="7" customFormat="1" ht="69.95" customHeight="1" x14ac:dyDescent="0.25">
      <c r="B2221" s="2" t="s">
        <v>10</v>
      </c>
      <c r="C2221" s="8"/>
      <c r="D2221" s="8" t="s">
        <v>307</v>
      </c>
      <c r="E2221" s="8" t="s">
        <v>235</v>
      </c>
      <c r="F2221" s="8" t="s">
        <v>310</v>
      </c>
      <c r="G2221" s="8">
        <v>40.5</v>
      </c>
      <c r="H2221" s="10">
        <v>8057963189282</v>
      </c>
      <c r="I2221" s="11">
        <v>165</v>
      </c>
      <c r="J2221" s="11">
        <v>75.5</v>
      </c>
      <c r="K2221" s="9">
        <v>56</v>
      </c>
      <c r="L2221" s="8"/>
      <c r="M2221" s="4">
        <f>+L2221*J2221</f>
        <v>0</v>
      </c>
    </row>
    <row r="2222" spans="2:13" s="7" customFormat="1" ht="69.95" customHeight="1" x14ac:dyDescent="0.25">
      <c r="B2222" s="2" t="s">
        <v>10</v>
      </c>
      <c r="C2222" s="8"/>
      <c r="D2222" s="8" t="s">
        <v>307</v>
      </c>
      <c r="E2222" s="8" t="s">
        <v>235</v>
      </c>
      <c r="F2222" s="8" t="s">
        <v>310</v>
      </c>
      <c r="G2222" s="8">
        <v>41</v>
      </c>
      <c r="H2222" s="10">
        <v>8057963189299</v>
      </c>
      <c r="I2222" s="11">
        <v>165</v>
      </c>
      <c r="J2222" s="11">
        <v>75.5</v>
      </c>
      <c r="K2222" s="9">
        <v>68</v>
      </c>
      <c r="L2222" s="8"/>
      <c r="M2222" s="4">
        <f>+L2222*J2222</f>
        <v>0</v>
      </c>
    </row>
    <row r="2223" spans="2:13" s="7" customFormat="1" ht="69.95" customHeight="1" x14ac:dyDescent="0.25">
      <c r="B2223" s="2" t="s">
        <v>10</v>
      </c>
      <c r="C2223" s="8"/>
      <c r="D2223" s="8" t="s">
        <v>307</v>
      </c>
      <c r="E2223" s="8" t="s">
        <v>235</v>
      </c>
      <c r="F2223" s="8" t="s">
        <v>310</v>
      </c>
      <c r="G2223" s="8">
        <v>41.5</v>
      </c>
      <c r="H2223" s="10">
        <v>8057963189305</v>
      </c>
      <c r="I2223" s="11">
        <v>165</v>
      </c>
      <c r="J2223" s="11">
        <v>75.5</v>
      </c>
      <c r="K2223" s="9">
        <v>16</v>
      </c>
      <c r="L2223" s="8"/>
      <c r="M2223" s="4">
        <f>+L2223*J2223</f>
        <v>0</v>
      </c>
    </row>
    <row r="2224" spans="2:13" s="7" customFormat="1" ht="69.95" customHeight="1" x14ac:dyDescent="0.25">
      <c r="B2224" s="2" t="s">
        <v>10</v>
      </c>
      <c r="C2224" s="8"/>
      <c r="D2224" s="8" t="s">
        <v>307</v>
      </c>
      <c r="E2224" s="8" t="s">
        <v>235</v>
      </c>
      <c r="F2224" s="8" t="s">
        <v>310</v>
      </c>
      <c r="G2224" s="8">
        <v>42</v>
      </c>
      <c r="H2224" s="10">
        <v>8057963189312</v>
      </c>
      <c r="I2224" s="11">
        <v>165</v>
      </c>
      <c r="J2224" s="11">
        <v>75.5</v>
      </c>
      <c r="K2224" s="9">
        <v>21</v>
      </c>
      <c r="L2224" s="8"/>
      <c r="M2224" s="4">
        <f>+L2224*J2224</f>
        <v>0</v>
      </c>
    </row>
    <row r="2225" spans="2:13" s="7" customFormat="1" ht="69.95" customHeight="1" x14ac:dyDescent="0.25">
      <c r="B2225" s="2" t="s">
        <v>10</v>
      </c>
      <c r="C2225" s="8"/>
      <c r="D2225" s="8" t="s">
        <v>307</v>
      </c>
      <c r="E2225" s="8" t="s">
        <v>235</v>
      </c>
      <c r="F2225" s="8" t="s">
        <v>310</v>
      </c>
      <c r="G2225" s="8">
        <v>42.5</v>
      </c>
      <c r="H2225" s="10">
        <v>8057963189329</v>
      </c>
      <c r="I2225" s="11">
        <v>165</v>
      </c>
      <c r="J2225" s="11">
        <v>75.5</v>
      </c>
      <c r="K2225" s="9">
        <v>8</v>
      </c>
      <c r="L2225" s="8"/>
      <c r="M2225" s="4">
        <f>+L2225*J2225</f>
        <v>0</v>
      </c>
    </row>
    <row r="2226" spans="2:13" s="7" customFormat="1" ht="69.95" customHeight="1" x14ac:dyDescent="0.25">
      <c r="B2226" s="2" t="s">
        <v>10</v>
      </c>
      <c r="C2226" s="8"/>
      <c r="D2226" s="8" t="s">
        <v>307</v>
      </c>
      <c r="E2226" s="8" t="s">
        <v>235</v>
      </c>
      <c r="F2226" s="8" t="s">
        <v>310</v>
      </c>
      <c r="G2226" s="8">
        <v>43</v>
      </c>
      <c r="H2226" s="10">
        <v>8057963189336</v>
      </c>
      <c r="I2226" s="11">
        <v>165</v>
      </c>
      <c r="J2226" s="11">
        <v>75.5</v>
      </c>
      <c r="K2226" s="9">
        <v>10</v>
      </c>
      <c r="L2226" s="8"/>
      <c r="M2226" s="4">
        <f>+L2226*J2226</f>
        <v>0</v>
      </c>
    </row>
    <row r="2227" spans="2:13" s="7" customFormat="1" ht="69.95" customHeight="1" x14ac:dyDescent="0.25">
      <c r="B2227" s="2" t="s">
        <v>10</v>
      </c>
      <c r="C2227" s="8"/>
      <c r="D2227" s="8" t="s">
        <v>307</v>
      </c>
      <c r="E2227" s="8" t="s">
        <v>235</v>
      </c>
      <c r="F2227" s="8" t="s">
        <v>311</v>
      </c>
      <c r="G2227" s="8">
        <v>36</v>
      </c>
      <c r="H2227" s="10">
        <v>8057963189343</v>
      </c>
      <c r="I2227" s="11">
        <v>165</v>
      </c>
      <c r="J2227" s="11">
        <v>75.5</v>
      </c>
      <c r="K2227" s="9">
        <v>17</v>
      </c>
      <c r="L2227" s="8"/>
      <c r="M2227" s="4">
        <f>+L2227*J2227</f>
        <v>0</v>
      </c>
    </row>
    <row r="2228" spans="2:13" s="7" customFormat="1" ht="69.95" customHeight="1" x14ac:dyDescent="0.25">
      <c r="B2228" s="2" t="s">
        <v>10</v>
      </c>
      <c r="C2228" s="8"/>
      <c r="D2228" s="8" t="s">
        <v>307</v>
      </c>
      <c r="E2228" s="8" t="s">
        <v>235</v>
      </c>
      <c r="F2228" s="8" t="s">
        <v>311</v>
      </c>
      <c r="G2228" s="8">
        <v>36.5</v>
      </c>
      <c r="H2228" s="10">
        <v>8057963189350</v>
      </c>
      <c r="I2228" s="11">
        <v>165</v>
      </c>
      <c r="J2228" s="11">
        <v>75.5</v>
      </c>
      <c r="K2228" s="9">
        <v>1</v>
      </c>
      <c r="L2228" s="8"/>
      <c r="M2228" s="4">
        <f>+L2228*J2228</f>
        <v>0</v>
      </c>
    </row>
    <row r="2229" spans="2:13" s="7" customFormat="1" ht="69.95" customHeight="1" x14ac:dyDescent="0.25">
      <c r="B2229" s="2" t="s">
        <v>10</v>
      </c>
      <c r="C2229" s="8"/>
      <c r="D2229" s="8" t="s">
        <v>307</v>
      </c>
      <c r="E2229" s="8" t="s">
        <v>235</v>
      </c>
      <c r="F2229" s="8" t="s">
        <v>311</v>
      </c>
      <c r="G2229" s="8">
        <v>37</v>
      </c>
      <c r="H2229" s="10">
        <v>8057963189367</v>
      </c>
      <c r="I2229" s="11">
        <v>165</v>
      </c>
      <c r="J2229" s="11">
        <v>75.5</v>
      </c>
      <c r="K2229" s="9">
        <v>99</v>
      </c>
      <c r="L2229" s="8"/>
      <c r="M2229" s="4">
        <f>+L2229*J2229</f>
        <v>0</v>
      </c>
    </row>
    <row r="2230" spans="2:13" s="7" customFormat="1" ht="69.95" customHeight="1" x14ac:dyDescent="0.25">
      <c r="B2230" s="2" t="s">
        <v>10</v>
      </c>
      <c r="C2230" s="8"/>
      <c r="D2230" s="8" t="s">
        <v>307</v>
      </c>
      <c r="E2230" s="8" t="s">
        <v>235</v>
      </c>
      <c r="F2230" s="8" t="s">
        <v>311</v>
      </c>
      <c r="G2230" s="8">
        <v>37.5</v>
      </c>
      <c r="H2230" s="10">
        <v>8057963189374</v>
      </c>
      <c r="I2230" s="11">
        <v>165</v>
      </c>
      <c r="J2230" s="11">
        <v>75.5</v>
      </c>
      <c r="K2230" s="9">
        <v>48</v>
      </c>
      <c r="L2230" s="8"/>
      <c r="M2230" s="4">
        <f>+L2230*J2230</f>
        <v>0</v>
      </c>
    </row>
    <row r="2231" spans="2:13" s="7" customFormat="1" ht="69.95" customHeight="1" x14ac:dyDescent="0.25">
      <c r="B2231" s="2" t="s">
        <v>10</v>
      </c>
      <c r="C2231" s="8"/>
      <c r="D2231" s="8" t="s">
        <v>307</v>
      </c>
      <c r="E2231" s="8" t="s">
        <v>235</v>
      </c>
      <c r="F2231" s="8" t="s">
        <v>311</v>
      </c>
      <c r="G2231" s="8">
        <v>38</v>
      </c>
      <c r="H2231" s="10">
        <v>8057963189381</v>
      </c>
      <c r="I2231" s="11">
        <v>165</v>
      </c>
      <c r="J2231" s="11">
        <v>75.5</v>
      </c>
      <c r="K2231" s="9">
        <v>137</v>
      </c>
      <c r="L2231" s="8"/>
      <c r="M2231" s="4">
        <f>+L2231*J2231</f>
        <v>0</v>
      </c>
    </row>
    <row r="2232" spans="2:13" s="7" customFormat="1" ht="69.95" customHeight="1" x14ac:dyDescent="0.25">
      <c r="B2232" s="2" t="s">
        <v>10</v>
      </c>
      <c r="C2232" s="8"/>
      <c r="D2232" s="8" t="s">
        <v>307</v>
      </c>
      <c r="E2232" s="8" t="s">
        <v>235</v>
      </c>
      <c r="F2232" s="8" t="s">
        <v>311</v>
      </c>
      <c r="G2232" s="8">
        <v>38.5</v>
      </c>
      <c r="H2232" s="10">
        <v>8057963189398</v>
      </c>
      <c r="I2232" s="11">
        <v>165</v>
      </c>
      <c r="J2232" s="11">
        <v>75.5</v>
      </c>
      <c r="K2232" s="9">
        <v>68</v>
      </c>
      <c r="L2232" s="8"/>
      <c r="M2232" s="4">
        <f>+L2232*J2232</f>
        <v>0</v>
      </c>
    </row>
    <row r="2233" spans="2:13" s="7" customFormat="1" ht="69.95" customHeight="1" x14ac:dyDescent="0.25">
      <c r="B2233" s="2" t="s">
        <v>10</v>
      </c>
      <c r="C2233" s="8"/>
      <c r="D2233" s="8" t="s">
        <v>307</v>
      </c>
      <c r="E2233" s="8" t="s">
        <v>235</v>
      </c>
      <c r="F2233" s="8" t="s">
        <v>311</v>
      </c>
      <c r="G2233" s="8">
        <v>39</v>
      </c>
      <c r="H2233" s="10">
        <v>8057963189404</v>
      </c>
      <c r="I2233" s="11">
        <v>165</v>
      </c>
      <c r="J2233" s="11">
        <v>75.5</v>
      </c>
      <c r="K2233" s="9">
        <v>153</v>
      </c>
      <c r="L2233" s="8"/>
      <c r="M2233" s="4">
        <f>+L2233*J2233</f>
        <v>0</v>
      </c>
    </row>
    <row r="2234" spans="2:13" s="7" customFormat="1" ht="69.95" customHeight="1" x14ac:dyDescent="0.25">
      <c r="B2234" s="2" t="s">
        <v>10</v>
      </c>
      <c r="C2234" s="8"/>
      <c r="D2234" s="8" t="s">
        <v>307</v>
      </c>
      <c r="E2234" s="8" t="s">
        <v>235</v>
      </c>
      <c r="F2234" s="8" t="s">
        <v>311</v>
      </c>
      <c r="G2234" s="8">
        <v>40</v>
      </c>
      <c r="H2234" s="10">
        <v>8057963189428</v>
      </c>
      <c r="I2234" s="11">
        <v>165</v>
      </c>
      <c r="J2234" s="11">
        <v>75.5</v>
      </c>
      <c r="K2234" s="9">
        <v>108</v>
      </c>
      <c r="L2234" s="8"/>
      <c r="M2234" s="4">
        <f>+L2234*J2234</f>
        <v>0</v>
      </c>
    </row>
    <row r="2235" spans="2:13" s="7" customFormat="1" ht="69.95" customHeight="1" x14ac:dyDescent="0.25">
      <c r="B2235" s="2" t="s">
        <v>10</v>
      </c>
      <c r="C2235" s="8"/>
      <c r="D2235" s="8" t="s">
        <v>307</v>
      </c>
      <c r="E2235" s="8" t="s">
        <v>235</v>
      </c>
      <c r="F2235" s="8" t="s">
        <v>311</v>
      </c>
      <c r="G2235" s="8">
        <v>40.5</v>
      </c>
      <c r="H2235" s="10">
        <v>8057963189435</v>
      </c>
      <c r="I2235" s="11">
        <v>165</v>
      </c>
      <c r="J2235" s="11">
        <v>75.5</v>
      </c>
      <c r="K2235" s="9">
        <v>56</v>
      </c>
      <c r="L2235" s="8"/>
      <c r="M2235" s="4">
        <f>+L2235*J2235</f>
        <v>0</v>
      </c>
    </row>
    <row r="2236" spans="2:13" s="7" customFormat="1" ht="69.95" customHeight="1" x14ac:dyDescent="0.25">
      <c r="B2236" s="2" t="s">
        <v>10</v>
      </c>
      <c r="C2236" s="8"/>
      <c r="D2236" s="8" t="s">
        <v>307</v>
      </c>
      <c r="E2236" s="8" t="s">
        <v>235</v>
      </c>
      <c r="F2236" s="8" t="s">
        <v>311</v>
      </c>
      <c r="G2236" s="8">
        <v>41</v>
      </c>
      <c r="H2236" s="10">
        <v>8057963189442</v>
      </c>
      <c r="I2236" s="11">
        <v>165</v>
      </c>
      <c r="J2236" s="11">
        <v>75.5</v>
      </c>
      <c r="K2236" s="9">
        <v>68</v>
      </c>
      <c r="L2236" s="8"/>
      <c r="M2236" s="4">
        <f>+L2236*J2236</f>
        <v>0</v>
      </c>
    </row>
    <row r="2237" spans="2:13" s="7" customFormat="1" ht="69.95" customHeight="1" x14ac:dyDescent="0.25">
      <c r="B2237" s="2" t="s">
        <v>10</v>
      </c>
      <c r="C2237" s="8"/>
      <c r="D2237" s="8" t="s">
        <v>307</v>
      </c>
      <c r="E2237" s="8" t="s">
        <v>235</v>
      </c>
      <c r="F2237" s="8" t="s">
        <v>312</v>
      </c>
      <c r="G2237" s="8">
        <v>36</v>
      </c>
      <c r="H2237" s="10">
        <v>8057963189497</v>
      </c>
      <c r="I2237" s="11">
        <v>165</v>
      </c>
      <c r="J2237" s="11">
        <v>75.5</v>
      </c>
      <c r="K2237" s="9">
        <v>17</v>
      </c>
      <c r="L2237" s="8"/>
      <c r="M2237" s="4">
        <f>+L2237*J2237</f>
        <v>0</v>
      </c>
    </row>
    <row r="2238" spans="2:13" s="7" customFormat="1" ht="69.95" customHeight="1" x14ac:dyDescent="0.25">
      <c r="B2238" s="2" t="s">
        <v>10</v>
      </c>
      <c r="C2238" s="8"/>
      <c r="D2238" s="8" t="s">
        <v>307</v>
      </c>
      <c r="E2238" s="8" t="s">
        <v>235</v>
      </c>
      <c r="F2238" s="8" t="s">
        <v>312</v>
      </c>
      <c r="G2238" s="8">
        <v>36.5</v>
      </c>
      <c r="H2238" s="10">
        <v>8057963189503</v>
      </c>
      <c r="I2238" s="11">
        <v>165</v>
      </c>
      <c r="J2238" s="11">
        <v>75.5</v>
      </c>
      <c r="K2238" s="9">
        <v>1</v>
      </c>
      <c r="L2238" s="8"/>
      <c r="M2238" s="4">
        <f>+L2238*J2238</f>
        <v>0</v>
      </c>
    </row>
    <row r="2239" spans="2:13" s="7" customFormat="1" ht="69.95" customHeight="1" x14ac:dyDescent="0.25">
      <c r="B2239" s="2" t="s">
        <v>10</v>
      </c>
      <c r="C2239" s="8"/>
      <c r="D2239" s="8" t="s">
        <v>307</v>
      </c>
      <c r="E2239" s="8" t="s">
        <v>235</v>
      </c>
      <c r="F2239" s="8" t="s">
        <v>312</v>
      </c>
      <c r="G2239" s="8">
        <v>37</v>
      </c>
      <c r="H2239" s="10">
        <v>8057963189510</v>
      </c>
      <c r="I2239" s="11">
        <v>165</v>
      </c>
      <c r="J2239" s="11">
        <v>75.5</v>
      </c>
      <c r="K2239" s="9">
        <v>99</v>
      </c>
      <c r="L2239" s="8"/>
      <c r="M2239" s="4">
        <f>+L2239*J2239</f>
        <v>0</v>
      </c>
    </row>
    <row r="2240" spans="2:13" s="7" customFormat="1" ht="69.95" customHeight="1" x14ac:dyDescent="0.25">
      <c r="B2240" s="2" t="s">
        <v>10</v>
      </c>
      <c r="C2240" s="8"/>
      <c r="D2240" s="8" t="s">
        <v>307</v>
      </c>
      <c r="E2240" s="8" t="s">
        <v>235</v>
      </c>
      <c r="F2240" s="8" t="s">
        <v>312</v>
      </c>
      <c r="G2240" s="8">
        <v>37.5</v>
      </c>
      <c r="H2240" s="10">
        <v>8057963189527</v>
      </c>
      <c r="I2240" s="11">
        <v>165</v>
      </c>
      <c r="J2240" s="11">
        <v>75.5</v>
      </c>
      <c r="K2240" s="9">
        <v>48</v>
      </c>
      <c r="L2240" s="8"/>
      <c r="M2240" s="4">
        <f>+L2240*J2240</f>
        <v>0</v>
      </c>
    </row>
    <row r="2241" spans="2:13" s="7" customFormat="1" ht="69.95" customHeight="1" x14ac:dyDescent="0.25">
      <c r="B2241" s="2" t="s">
        <v>10</v>
      </c>
      <c r="C2241" s="8"/>
      <c r="D2241" s="8" t="s">
        <v>307</v>
      </c>
      <c r="E2241" s="8" t="s">
        <v>235</v>
      </c>
      <c r="F2241" s="8" t="s">
        <v>312</v>
      </c>
      <c r="G2241" s="8">
        <v>38</v>
      </c>
      <c r="H2241" s="10">
        <v>8057963189534</v>
      </c>
      <c r="I2241" s="11">
        <v>165</v>
      </c>
      <c r="J2241" s="11">
        <v>75.5</v>
      </c>
      <c r="K2241" s="9">
        <v>137</v>
      </c>
      <c r="L2241" s="8"/>
      <c r="M2241" s="4">
        <f>+L2241*J2241</f>
        <v>0</v>
      </c>
    </row>
    <row r="2242" spans="2:13" s="7" customFormat="1" ht="69.95" customHeight="1" x14ac:dyDescent="0.25">
      <c r="B2242" s="2" t="s">
        <v>10</v>
      </c>
      <c r="C2242" s="8"/>
      <c r="D2242" s="8" t="s">
        <v>307</v>
      </c>
      <c r="E2242" s="8" t="s">
        <v>235</v>
      </c>
      <c r="F2242" s="8" t="s">
        <v>312</v>
      </c>
      <c r="G2242" s="8">
        <v>38.5</v>
      </c>
      <c r="H2242" s="10">
        <v>8057963189541</v>
      </c>
      <c r="I2242" s="11">
        <v>165</v>
      </c>
      <c r="J2242" s="11">
        <v>75.5</v>
      </c>
      <c r="K2242" s="9">
        <v>68</v>
      </c>
      <c r="L2242" s="8"/>
      <c r="M2242" s="4">
        <f>+L2242*J2242</f>
        <v>0</v>
      </c>
    </row>
    <row r="2243" spans="2:13" s="7" customFormat="1" ht="69.95" customHeight="1" x14ac:dyDescent="0.25">
      <c r="B2243" s="2" t="s">
        <v>10</v>
      </c>
      <c r="C2243" s="8"/>
      <c r="D2243" s="8" t="s">
        <v>307</v>
      </c>
      <c r="E2243" s="8" t="s">
        <v>235</v>
      </c>
      <c r="F2243" s="8" t="s">
        <v>312</v>
      </c>
      <c r="G2243" s="8">
        <v>39</v>
      </c>
      <c r="H2243" s="10">
        <v>8057963189558</v>
      </c>
      <c r="I2243" s="11">
        <v>165</v>
      </c>
      <c r="J2243" s="11">
        <v>75.5</v>
      </c>
      <c r="K2243" s="9">
        <v>153</v>
      </c>
      <c r="L2243" s="8"/>
      <c r="M2243" s="4">
        <f>+L2243*J2243</f>
        <v>0</v>
      </c>
    </row>
    <row r="2244" spans="2:13" s="7" customFormat="1" ht="69.95" customHeight="1" x14ac:dyDescent="0.25">
      <c r="B2244" s="2" t="s">
        <v>10</v>
      </c>
      <c r="C2244" s="8"/>
      <c r="D2244" s="8" t="s">
        <v>307</v>
      </c>
      <c r="E2244" s="8" t="s">
        <v>235</v>
      </c>
      <c r="F2244" s="8" t="s">
        <v>312</v>
      </c>
      <c r="G2244" s="8">
        <v>40</v>
      </c>
      <c r="H2244" s="10">
        <v>8057963189572</v>
      </c>
      <c r="I2244" s="11">
        <v>165</v>
      </c>
      <c r="J2244" s="11">
        <v>75.5</v>
      </c>
      <c r="K2244" s="9">
        <v>108</v>
      </c>
      <c r="L2244" s="8"/>
      <c r="M2244" s="4">
        <f>+L2244*J2244</f>
        <v>0</v>
      </c>
    </row>
    <row r="2245" spans="2:13" s="7" customFormat="1" ht="69.95" customHeight="1" x14ac:dyDescent="0.25">
      <c r="B2245" s="2" t="s">
        <v>10</v>
      </c>
      <c r="C2245" s="8"/>
      <c r="D2245" s="8" t="s">
        <v>307</v>
      </c>
      <c r="E2245" s="8" t="s">
        <v>235</v>
      </c>
      <c r="F2245" s="8" t="s">
        <v>312</v>
      </c>
      <c r="G2245" s="8">
        <v>40.5</v>
      </c>
      <c r="H2245" s="10">
        <v>8057963189589</v>
      </c>
      <c r="I2245" s="11">
        <v>165</v>
      </c>
      <c r="J2245" s="11">
        <v>75.5</v>
      </c>
      <c r="K2245" s="9">
        <v>56</v>
      </c>
      <c r="L2245" s="8"/>
      <c r="M2245" s="4">
        <f>+L2245*J2245</f>
        <v>0</v>
      </c>
    </row>
    <row r="2246" spans="2:13" s="7" customFormat="1" ht="69.95" customHeight="1" x14ac:dyDescent="0.25">
      <c r="B2246" s="2" t="s">
        <v>10</v>
      </c>
      <c r="C2246" s="8"/>
      <c r="D2246" s="8" t="s">
        <v>307</v>
      </c>
      <c r="E2246" s="8" t="s">
        <v>235</v>
      </c>
      <c r="F2246" s="8" t="s">
        <v>312</v>
      </c>
      <c r="G2246" s="8">
        <v>41</v>
      </c>
      <c r="H2246" s="10">
        <v>8057963189596</v>
      </c>
      <c r="I2246" s="11">
        <v>165</v>
      </c>
      <c r="J2246" s="11">
        <v>75.5</v>
      </c>
      <c r="K2246" s="9">
        <v>68</v>
      </c>
      <c r="L2246" s="8"/>
      <c r="M2246" s="4">
        <f>+L2246*J2246</f>
        <v>0</v>
      </c>
    </row>
    <row r="2247" spans="2:13" s="7" customFormat="1" ht="69.95" customHeight="1" x14ac:dyDescent="0.25">
      <c r="B2247" s="2" t="s">
        <v>10</v>
      </c>
      <c r="C2247" s="8"/>
      <c r="D2247" s="8" t="s">
        <v>307</v>
      </c>
      <c r="E2247" s="8" t="s">
        <v>235</v>
      </c>
      <c r="F2247" s="8" t="s">
        <v>312</v>
      </c>
      <c r="G2247" s="8">
        <v>41.5</v>
      </c>
      <c r="H2247" s="10">
        <v>8057963189602</v>
      </c>
      <c r="I2247" s="11">
        <v>165</v>
      </c>
      <c r="J2247" s="11">
        <v>75.5</v>
      </c>
      <c r="K2247" s="9">
        <v>16</v>
      </c>
      <c r="L2247" s="8"/>
      <c r="M2247" s="4">
        <f>+L2247*J2247</f>
        <v>0</v>
      </c>
    </row>
    <row r="2248" spans="2:13" s="7" customFormat="1" ht="69.95" customHeight="1" x14ac:dyDescent="0.25">
      <c r="B2248" s="2" t="s">
        <v>10</v>
      </c>
      <c r="C2248" s="8"/>
      <c r="D2248" s="8" t="s">
        <v>307</v>
      </c>
      <c r="E2248" s="8" t="s">
        <v>235</v>
      </c>
      <c r="F2248" s="8" t="s">
        <v>312</v>
      </c>
      <c r="G2248" s="8">
        <v>42</v>
      </c>
      <c r="H2248" s="10">
        <v>8057963189619</v>
      </c>
      <c r="I2248" s="11">
        <v>165</v>
      </c>
      <c r="J2248" s="11">
        <v>75.5</v>
      </c>
      <c r="K2248" s="9">
        <v>21</v>
      </c>
      <c r="L2248" s="8"/>
      <c r="M2248" s="4">
        <f>+L2248*J2248</f>
        <v>0</v>
      </c>
    </row>
    <row r="2249" spans="2:13" s="7" customFormat="1" ht="69.95" customHeight="1" x14ac:dyDescent="0.25">
      <c r="B2249" s="2" t="s">
        <v>10</v>
      </c>
      <c r="C2249" s="8"/>
      <c r="D2249" s="8" t="s">
        <v>313</v>
      </c>
      <c r="E2249" s="8" t="s">
        <v>235</v>
      </c>
      <c r="F2249" s="8" t="s">
        <v>314</v>
      </c>
      <c r="G2249" s="8">
        <v>39</v>
      </c>
      <c r="H2249" s="10">
        <v>8057963231554</v>
      </c>
      <c r="I2249" s="11">
        <v>219</v>
      </c>
      <c r="J2249" s="11">
        <v>100</v>
      </c>
      <c r="K2249" s="9">
        <v>8</v>
      </c>
      <c r="L2249" s="8"/>
      <c r="M2249" s="4">
        <f>+L2249*J2249</f>
        <v>0</v>
      </c>
    </row>
    <row r="2250" spans="2:13" s="7" customFormat="1" ht="69.95" customHeight="1" x14ac:dyDescent="0.25">
      <c r="B2250" s="2" t="s">
        <v>10</v>
      </c>
      <c r="C2250" s="8"/>
      <c r="D2250" s="8" t="s">
        <v>313</v>
      </c>
      <c r="E2250" s="8" t="s">
        <v>235</v>
      </c>
      <c r="F2250" s="8" t="s">
        <v>314</v>
      </c>
      <c r="G2250" s="8">
        <v>39.5</v>
      </c>
      <c r="H2250" s="10">
        <v>8057963231561</v>
      </c>
      <c r="I2250" s="11">
        <v>219</v>
      </c>
      <c r="J2250" s="11">
        <v>100</v>
      </c>
      <c r="K2250" s="9">
        <v>2</v>
      </c>
      <c r="L2250" s="8"/>
      <c r="M2250" s="4">
        <f>+L2250*J2250</f>
        <v>0</v>
      </c>
    </row>
    <row r="2251" spans="2:13" s="7" customFormat="1" ht="69.95" customHeight="1" x14ac:dyDescent="0.25">
      <c r="B2251" s="2" t="s">
        <v>10</v>
      </c>
      <c r="C2251" s="8"/>
      <c r="D2251" s="8" t="s">
        <v>313</v>
      </c>
      <c r="E2251" s="8" t="s">
        <v>235</v>
      </c>
      <c r="F2251" s="8" t="s">
        <v>314</v>
      </c>
      <c r="G2251" s="8">
        <v>40</v>
      </c>
      <c r="H2251" s="10">
        <v>8057963231578</v>
      </c>
      <c r="I2251" s="11">
        <v>219</v>
      </c>
      <c r="J2251" s="11">
        <v>100</v>
      </c>
      <c r="K2251" s="9">
        <v>22</v>
      </c>
      <c r="L2251" s="8"/>
      <c r="M2251" s="4">
        <f>+L2251*J2251</f>
        <v>0</v>
      </c>
    </row>
    <row r="2252" spans="2:13" s="7" customFormat="1" ht="69.95" customHeight="1" x14ac:dyDescent="0.25">
      <c r="B2252" s="2" t="s">
        <v>10</v>
      </c>
      <c r="C2252" s="8"/>
      <c r="D2252" s="8" t="s">
        <v>313</v>
      </c>
      <c r="E2252" s="8" t="s">
        <v>235</v>
      </c>
      <c r="F2252" s="8" t="s">
        <v>314</v>
      </c>
      <c r="G2252" s="8">
        <v>40.5</v>
      </c>
      <c r="H2252" s="10">
        <v>8057963231585</v>
      </c>
      <c r="I2252" s="11">
        <v>219</v>
      </c>
      <c r="J2252" s="11">
        <v>100</v>
      </c>
      <c r="K2252" s="9">
        <v>15</v>
      </c>
      <c r="L2252" s="8"/>
      <c r="M2252" s="4">
        <f>+L2252*J2252</f>
        <v>0</v>
      </c>
    </row>
    <row r="2253" spans="2:13" s="7" customFormat="1" ht="69.95" customHeight="1" x14ac:dyDescent="0.25">
      <c r="B2253" s="2" t="s">
        <v>10</v>
      </c>
      <c r="C2253" s="8"/>
      <c r="D2253" s="8" t="s">
        <v>313</v>
      </c>
      <c r="E2253" s="8" t="s">
        <v>235</v>
      </c>
      <c r="F2253" s="8" t="s">
        <v>314</v>
      </c>
      <c r="G2253" s="8">
        <v>41</v>
      </c>
      <c r="H2253" s="10">
        <v>8057963231592</v>
      </c>
      <c r="I2253" s="11">
        <v>219</v>
      </c>
      <c r="J2253" s="11">
        <v>100</v>
      </c>
      <c r="K2253" s="9">
        <v>15</v>
      </c>
      <c r="L2253" s="8"/>
      <c r="M2253" s="4">
        <f>+L2253*J2253</f>
        <v>0</v>
      </c>
    </row>
    <row r="2254" spans="2:13" s="7" customFormat="1" ht="69.95" customHeight="1" x14ac:dyDescent="0.25">
      <c r="B2254" s="2" t="s">
        <v>10</v>
      </c>
      <c r="C2254" s="8"/>
      <c r="D2254" s="8" t="s">
        <v>313</v>
      </c>
      <c r="E2254" s="8" t="s">
        <v>235</v>
      </c>
      <c r="F2254" s="8" t="s">
        <v>314</v>
      </c>
      <c r="G2254" s="8">
        <v>41.5</v>
      </c>
      <c r="H2254" s="10">
        <v>8057963231608</v>
      </c>
      <c r="I2254" s="11">
        <v>219</v>
      </c>
      <c r="J2254" s="11">
        <v>100</v>
      </c>
      <c r="K2254" s="9">
        <v>1</v>
      </c>
      <c r="L2254" s="8"/>
      <c r="M2254" s="4">
        <f>+L2254*J2254</f>
        <v>0</v>
      </c>
    </row>
    <row r="2255" spans="2:13" s="7" customFormat="1" ht="69.95" customHeight="1" x14ac:dyDescent="0.25">
      <c r="B2255" s="2" t="s">
        <v>10</v>
      </c>
      <c r="C2255" s="8"/>
      <c r="D2255" s="8" t="s">
        <v>313</v>
      </c>
      <c r="E2255" s="8" t="s">
        <v>235</v>
      </c>
      <c r="F2255" s="8" t="s">
        <v>314</v>
      </c>
      <c r="G2255" s="8">
        <v>42</v>
      </c>
      <c r="H2255" s="10">
        <v>8057963231615</v>
      </c>
      <c r="I2255" s="11">
        <v>219</v>
      </c>
      <c r="J2255" s="11">
        <v>100</v>
      </c>
      <c r="K2255" s="9">
        <v>37</v>
      </c>
      <c r="L2255" s="8"/>
      <c r="M2255" s="4">
        <f>+L2255*J2255</f>
        <v>0</v>
      </c>
    </row>
    <row r="2256" spans="2:13" s="7" customFormat="1" ht="69.95" customHeight="1" x14ac:dyDescent="0.25">
      <c r="B2256" s="2" t="s">
        <v>10</v>
      </c>
      <c r="C2256" s="8"/>
      <c r="D2256" s="8" t="s">
        <v>313</v>
      </c>
      <c r="E2256" s="8" t="s">
        <v>235</v>
      </c>
      <c r="F2256" s="8" t="s">
        <v>314</v>
      </c>
      <c r="G2256" s="8">
        <v>43</v>
      </c>
      <c r="H2256" s="10">
        <v>8057963231639</v>
      </c>
      <c r="I2256" s="11">
        <v>219</v>
      </c>
      <c r="J2256" s="11">
        <v>100</v>
      </c>
      <c r="K2256" s="9">
        <v>26</v>
      </c>
      <c r="L2256" s="8"/>
      <c r="M2256" s="4">
        <f>+L2256*J2256</f>
        <v>0</v>
      </c>
    </row>
    <row r="2257" spans="2:13" s="7" customFormat="1" ht="69.95" customHeight="1" x14ac:dyDescent="0.25">
      <c r="B2257" s="2" t="s">
        <v>10</v>
      </c>
      <c r="C2257" s="8"/>
      <c r="D2257" s="8" t="s">
        <v>313</v>
      </c>
      <c r="E2257" s="8" t="s">
        <v>235</v>
      </c>
      <c r="F2257" s="8" t="s">
        <v>314</v>
      </c>
      <c r="G2257" s="8">
        <v>44</v>
      </c>
      <c r="H2257" s="10">
        <v>8057963231653</v>
      </c>
      <c r="I2257" s="11">
        <v>219</v>
      </c>
      <c r="J2257" s="11">
        <v>100</v>
      </c>
      <c r="K2257" s="9">
        <v>45</v>
      </c>
      <c r="L2257" s="8"/>
      <c r="M2257" s="4">
        <f>+L2257*J2257</f>
        <v>0</v>
      </c>
    </row>
    <row r="2258" spans="2:13" s="7" customFormat="1" ht="69.95" customHeight="1" x14ac:dyDescent="0.25">
      <c r="B2258" s="2" t="s">
        <v>10</v>
      </c>
      <c r="C2258" s="8"/>
      <c r="D2258" s="8" t="s">
        <v>313</v>
      </c>
      <c r="E2258" s="8" t="s">
        <v>235</v>
      </c>
      <c r="F2258" s="8" t="s">
        <v>314</v>
      </c>
      <c r="G2258" s="8">
        <v>44.5</v>
      </c>
      <c r="H2258" s="10">
        <v>8057963231660</v>
      </c>
      <c r="I2258" s="11">
        <v>219</v>
      </c>
      <c r="J2258" s="11">
        <v>100</v>
      </c>
      <c r="K2258" s="9">
        <v>11</v>
      </c>
      <c r="L2258" s="8"/>
      <c r="M2258" s="4">
        <f>+L2258*J2258</f>
        <v>0</v>
      </c>
    </row>
    <row r="2259" spans="2:13" s="7" customFormat="1" ht="69.95" customHeight="1" x14ac:dyDescent="0.25">
      <c r="B2259" s="2" t="s">
        <v>10</v>
      </c>
      <c r="C2259" s="8"/>
      <c r="D2259" s="8" t="s">
        <v>313</v>
      </c>
      <c r="E2259" s="8" t="s">
        <v>235</v>
      </c>
      <c r="F2259" s="8" t="s">
        <v>314</v>
      </c>
      <c r="G2259" s="8">
        <v>45.5</v>
      </c>
      <c r="H2259" s="10">
        <v>8057963231684</v>
      </c>
      <c r="I2259" s="11">
        <v>219</v>
      </c>
      <c r="J2259" s="11">
        <v>100</v>
      </c>
      <c r="K2259" s="9">
        <v>8</v>
      </c>
      <c r="L2259" s="8"/>
      <c r="M2259" s="4">
        <f>+L2259*J2259</f>
        <v>0</v>
      </c>
    </row>
    <row r="2260" spans="2:13" s="7" customFormat="1" ht="69.95" customHeight="1" x14ac:dyDescent="0.25">
      <c r="B2260" s="2" t="s">
        <v>10</v>
      </c>
      <c r="C2260" s="8"/>
      <c r="D2260" s="8" t="s">
        <v>313</v>
      </c>
      <c r="E2260" s="8" t="s">
        <v>235</v>
      </c>
      <c r="F2260" s="8" t="s">
        <v>314</v>
      </c>
      <c r="G2260" s="8">
        <v>46.5</v>
      </c>
      <c r="H2260" s="10">
        <v>8057963231707</v>
      </c>
      <c r="I2260" s="11">
        <v>219</v>
      </c>
      <c r="J2260" s="11">
        <v>100</v>
      </c>
      <c r="K2260" s="9">
        <v>5</v>
      </c>
      <c r="L2260" s="8"/>
      <c r="M2260" s="4">
        <f>+L2260*J2260</f>
        <v>0</v>
      </c>
    </row>
    <row r="2261" spans="2:13" s="7" customFormat="1" ht="69.95" customHeight="1" x14ac:dyDescent="0.25">
      <c r="B2261" s="2" t="s">
        <v>10</v>
      </c>
      <c r="C2261" s="8"/>
      <c r="D2261" s="8" t="s">
        <v>313</v>
      </c>
      <c r="E2261" s="8" t="s">
        <v>235</v>
      </c>
      <c r="F2261" s="8" t="s">
        <v>314</v>
      </c>
      <c r="G2261" s="8">
        <v>48</v>
      </c>
      <c r="H2261" s="10">
        <v>8057963231721</v>
      </c>
      <c r="I2261" s="11">
        <v>219</v>
      </c>
      <c r="J2261" s="11">
        <v>100</v>
      </c>
      <c r="K2261" s="9">
        <v>6</v>
      </c>
      <c r="L2261" s="8"/>
      <c r="M2261" s="4">
        <f>+L2261*J2261</f>
        <v>0</v>
      </c>
    </row>
    <row r="2262" spans="2:13" s="7" customFormat="1" ht="69.95" customHeight="1" x14ac:dyDescent="0.25">
      <c r="B2262" s="2" t="s">
        <v>10</v>
      </c>
      <c r="C2262" s="8"/>
      <c r="D2262" s="8" t="s">
        <v>313</v>
      </c>
      <c r="E2262" s="8" t="s">
        <v>235</v>
      </c>
      <c r="F2262" s="8" t="s">
        <v>315</v>
      </c>
      <c r="G2262" s="8">
        <v>39</v>
      </c>
      <c r="H2262" s="10">
        <v>8057963289586</v>
      </c>
      <c r="I2262" s="11">
        <v>219</v>
      </c>
      <c r="J2262" s="11">
        <v>100</v>
      </c>
      <c r="K2262" s="9">
        <v>8</v>
      </c>
      <c r="L2262" s="8"/>
      <c r="M2262" s="4">
        <f>+L2262*J2262</f>
        <v>0</v>
      </c>
    </row>
    <row r="2263" spans="2:13" s="7" customFormat="1" ht="69.95" customHeight="1" x14ac:dyDescent="0.25">
      <c r="B2263" s="2" t="s">
        <v>10</v>
      </c>
      <c r="C2263" s="8"/>
      <c r="D2263" s="8" t="s">
        <v>313</v>
      </c>
      <c r="E2263" s="8" t="s">
        <v>235</v>
      </c>
      <c r="F2263" s="8" t="s">
        <v>315</v>
      </c>
      <c r="G2263" s="8">
        <v>40</v>
      </c>
      <c r="H2263" s="10">
        <v>8057963289609</v>
      </c>
      <c r="I2263" s="11">
        <v>219</v>
      </c>
      <c r="J2263" s="11">
        <v>100</v>
      </c>
      <c r="K2263" s="9">
        <v>22</v>
      </c>
      <c r="L2263" s="8"/>
      <c r="M2263" s="4">
        <f>+L2263*J2263</f>
        <v>0</v>
      </c>
    </row>
    <row r="2264" spans="2:13" s="7" customFormat="1" ht="69.95" customHeight="1" x14ac:dyDescent="0.25">
      <c r="B2264" s="2" t="s">
        <v>10</v>
      </c>
      <c r="C2264" s="8"/>
      <c r="D2264" s="8" t="s">
        <v>313</v>
      </c>
      <c r="E2264" s="8" t="s">
        <v>235</v>
      </c>
      <c r="F2264" s="8" t="s">
        <v>315</v>
      </c>
      <c r="G2264" s="8">
        <v>40.5</v>
      </c>
      <c r="H2264" s="10">
        <v>8057963289616</v>
      </c>
      <c r="I2264" s="11">
        <v>219</v>
      </c>
      <c r="J2264" s="11">
        <v>100</v>
      </c>
      <c r="K2264" s="9">
        <v>15</v>
      </c>
      <c r="L2264" s="8"/>
      <c r="M2264" s="4">
        <f>+L2264*J2264</f>
        <v>0</v>
      </c>
    </row>
    <row r="2265" spans="2:13" s="7" customFormat="1" ht="69.95" customHeight="1" x14ac:dyDescent="0.25">
      <c r="B2265" s="2" t="s">
        <v>10</v>
      </c>
      <c r="C2265" s="8"/>
      <c r="D2265" s="8" t="s">
        <v>313</v>
      </c>
      <c r="E2265" s="8" t="s">
        <v>235</v>
      </c>
      <c r="F2265" s="8" t="s">
        <v>315</v>
      </c>
      <c r="G2265" s="8">
        <v>41</v>
      </c>
      <c r="H2265" s="10">
        <v>8057963289623</v>
      </c>
      <c r="I2265" s="11">
        <v>219</v>
      </c>
      <c r="J2265" s="11">
        <v>100</v>
      </c>
      <c r="K2265" s="9">
        <v>15</v>
      </c>
      <c r="L2265" s="8"/>
      <c r="M2265" s="4">
        <f>+L2265*J2265</f>
        <v>0</v>
      </c>
    </row>
    <row r="2266" spans="2:13" s="7" customFormat="1" ht="69.95" customHeight="1" x14ac:dyDescent="0.25">
      <c r="B2266" s="2" t="s">
        <v>10</v>
      </c>
      <c r="C2266" s="8"/>
      <c r="D2266" s="8" t="s">
        <v>313</v>
      </c>
      <c r="E2266" s="8" t="s">
        <v>235</v>
      </c>
      <c r="F2266" s="8" t="s">
        <v>315</v>
      </c>
      <c r="G2266" s="8">
        <v>41.5</v>
      </c>
      <c r="H2266" s="10">
        <v>8057963289630</v>
      </c>
      <c r="I2266" s="11">
        <v>219</v>
      </c>
      <c r="J2266" s="11">
        <v>100</v>
      </c>
      <c r="K2266" s="9">
        <v>1</v>
      </c>
      <c r="L2266" s="8"/>
      <c r="M2266" s="4">
        <f>+L2266*J2266</f>
        <v>0</v>
      </c>
    </row>
    <row r="2267" spans="2:13" s="7" customFormat="1" ht="69.95" customHeight="1" x14ac:dyDescent="0.25">
      <c r="B2267" s="2" t="s">
        <v>10</v>
      </c>
      <c r="C2267" s="8"/>
      <c r="D2267" s="8" t="s">
        <v>313</v>
      </c>
      <c r="E2267" s="8" t="s">
        <v>235</v>
      </c>
      <c r="F2267" s="8" t="s">
        <v>315</v>
      </c>
      <c r="G2267" s="8">
        <v>42</v>
      </c>
      <c r="H2267" s="10">
        <v>8057963289647</v>
      </c>
      <c r="I2267" s="11">
        <v>219</v>
      </c>
      <c r="J2267" s="11">
        <v>100</v>
      </c>
      <c r="K2267" s="9">
        <v>37</v>
      </c>
      <c r="L2267" s="8"/>
      <c r="M2267" s="4">
        <f>+L2267*J2267</f>
        <v>0</v>
      </c>
    </row>
    <row r="2268" spans="2:13" s="7" customFormat="1" ht="69.95" customHeight="1" x14ac:dyDescent="0.25">
      <c r="B2268" s="2" t="s">
        <v>10</v>
      </c>
      <c r="C2268" s="8"/>
      <c r="D2268" s="8" t="s">
        <v>313</v>
      </c>
      <c r="E2268" s="8" t="s">
        <v>235</v>
      </c>
      <c r="F2268" s="8" t="s">
        <v>315</v>
      </c>
      <c r="G2268" s="8">
        <v>42.5</v>
      </c>
      <c r="H2268" s="10">
        <v>8057963289654</v>
      </c>
      <c r="I2268" s="11">
        <v>219</v>
      </c>
      <c r="J2268" s="11">
        <v>100</v>
      </c>
      <c r="K2268" s="9">
        <v>92</v>
      </c>
      <c r="L2268" s="8"/>
      <c r="M2268" s="4">
        <f>+L2268*J2268</f>
        <v>0</v>
      </c>
    </row>
    <row r="2269" spans="2:13" s="7" customFormat="1" ht="69.95" customHeight="1" x14ac:dyDescent="0.25">
      <c r="B2269" s="2" t="s">
        <v>10</v>
      </c>
      <c r="C2269" s="8"/>
      <c r="D2269" s="8" t="s">
        <v>313</v>
      </c>
      <c r="E2269" s="8" t="s">
        <v>235</v>
      </c>
      <c r="F2269" s="8" t="s">
        <v>315</v>
      </c>
      <c r="G2269" s="8">
        <v>43</v>
      </c>
      <c r="H2269" s="10">
        <v>8057963289661</v>
      </c>
      <c r="I2269" s="11">
        <v>219</v>
      </c>
      <c r="J2269" s="11">
        <v>100</v>
      </c>
      <c r="K2269" s="9">
        <v>26</v>
      </c>
      <c r="L2269" s="8"/>
      <c r="M2269" s="4">
        <f>+L2269*J2269</f>
        <v>0</v>
      </c>
    </row>
    <row r="2270" spans="2:13" s="7" customFormat="1" ht="69.95" customHeight="1" x14ac:dyDescent="0.25">
      <c r="B2270" s="2" t="s">
        <v>10</v>
      </c>
      <c r="C2270" s="8"/>
      <c r="D2270" s="8" t="s">
        <v>313</v>
      </c>
      <c r="E2270" s="8" t="s">
        <v>235</v>
      </c>
      <c r="F2270" s="8" t="s">
        <v>315</v>
      </c>
      <c r="G2270" s="8">
        <v>43.5</v>
      </c>
      <c r="H2270" s="10">
        <v>8057963289678</v>
      </c>
      <c r="I2270" s="11">
        <v>219</v>
      </c>
      <c r="J2270" s="11">
        <v>100</v>
      </c>
      <c r="K2270" s="9">
        <v>123</v>
      </c>
      <c r="L2270" s="8"/>
      <c r="M2270" s="4">
        <f>+L2270*J2270</f>
        <v>0</v>
      </c>
    </row>
    <row r="2271" spans="2:13" s="7" customFormat="1" ht="69.95" customHeight="1" x14ac:dyDescent="0.25">
      <c r="B2271" s="2" t="s">
        <v>10</v>
      </c>
      <c r="C2271" s="8"/>
      <c r="D2271" s="8" t="s">
        <v>313</v>
      </c>
      <c r="E2271" s="8" t="s">
        <v>235</v>
      </c>
      <c r="F2271" s="8" t="s">
        <v>315</v>
      </c>
      <c r="G2271" s="8">
        <v>44</v>
      </c>
      <c r="H2271" s="10">
        <v>8057963289685</v>
      </c>
      <c r="I2271" s="11">
        <v>219</v>
      </c>
      <c r="J2271" s="11">
        <v>100</v>
      </c>
      <c r="K2271" s="9">
        <v>45</v>
      </c>
      <c r="L2271" s="8"/>
      <c r="M2271" s="4">
        <f>+L2271*J2271</f>
        <v>0</v>
      </c>
    </row>
    <row r="2272" spans="2:13" s="7" customFormat="1" ht="69.95" customHeight="1" x14ac:dyDescent="0.25">
      <c r="B2272" s="2" t="s">
        <v>10</v>
      </c>
      <c r="C2272" s="8"/>
      <c r="D2272" s="8" t="s">
        <v>313</v>
      </c>
      <c r="E2272" s="8" t="s">
        <v>235</v>
      </c>
      <c r="F2272" s="8" t="s">
        <v>315</v>
      </c>
      <c r="G2272" s="8">
        <v>44.5</v>
      </c>
      <c r="H2272" s="10">
        <v>8057963289692</v>
      </c>
      <c r="I2272" s="11">
        <v>219</v>
      </c>
      <c r="J2272" s="11">
        <v>100</v>
      </c>
      <c r="K2272" s="9">
        <v>11</v>
      </c>
      <c r="L2272" s="8"/>
      <c r="M2272" s="4">
        <f>+L2272*J2272</f>
        <v>0</v>
      </c>
    </row>
    <row r="2273" spans="2:13" s="7" customFormat="1" ht="69.95" customHeight="1" x14ac:dyDescent="0.25">
      <c r="B2273" s="2" t="s">
        <v>10</v>
      </c>
      <c r="C2273" s="8"/>
      <c r="D2273" s="8" t="s">
        <v>313</v>
      </c>
      <c r="E2273" s="8" t="s">
        <v>235</v>
      </c>
      <c r="F2273" s="8" t="s">
        <v>315</v>
      </c>
      <c r="G2273" s="8">
        <v>45</v>
      </c>
      <c r="H2273" s="10">
        <v>8057963289708</v>
      </c>
      <c r="I2273" s="11">
        <v>219</v>
      </c>
      <c r="J2273" s="11">
        <v>100</v>
      </c>
      <c r="K2273" s="9">
        <v>86</v>
      </c>
      <c r="L2273" s="8"/>
      <c r="M2273" s="4">
        <f>+L2273*J2273</f>
        <v>0</v>
      </c>
    </row>
    <row r="2274" spans="2:13" s="7" customFormat="1" ht="69.95" customHeight="1" x14ac:dyDescent="0.25">
      <c r="B2274" s="2" t="s">
        <v>10</v>
      </c>
      <c r="C2274" s="8"/>
      <c r="D2274" s="8" t="s">
        <v>313</v>
      </c>
      <c r="E2274" s="8" t="s">
        <v>235</v>
      </c>
      <c r="F2274" s="8" t="s">
        <v>315</v>
      </c>
      <c r="G2274" s="8">
        <v>45.5</v>
      </c>
      <c r="H2274" s="10">
        <v>8057963289715</v>
      </c>
      <c r="I2274" s="11">
        <v>219</v>
      </c>
      <c r="J2274" s="11">
        <v>100</v>
      </c>
      <c r="K2274" s="9">
        <v>8</v>
      </c>
      <c r="L2274" s="8"/>
      <c r="M2274" s="4">
        <f>+L2274*J2274</f>
        <v>0</v>
      </c>
    </row>
    <row r="2275" spans="2:13" s="7" customFormat="1" ht="69.95" customHeight="1" x14ac:dyDescent="0.25">
      <c r="B2275" s="2" t="s">
        <v>10</v>
      </c>
      <c r="C2275" s="8"/>
      <c r="D2275" s="8" t="s">
        <v>313</v>
      </c>
      <c r="E2275" s="8" t="s">
        <v>235</v>
      </c>
      <c r="F2275" s="8" t="s">
        <v>315</v>
      </c>
      <c r="G2275" s="8">
        <v>46</v>
      </c>
      <c r="H2275" s="10">
        <v>8057963289722</v>
      </c>
      <c r="I2275" s="11">
        <v>219</v>
      </c>
      <c r="J2275" s="11">
        <v>100</v>
      </c>
      <c r="K2275" s="9">
        <v>18</v>
      </c>
      <c r="L2275" s="8"/>
      <c r="M2275" s="4">
        <f>+L2275*J2275</f>
        <v>0</v>
      </c>
    </row>
    <row r="2276" spans="2:13" s="7" customFormat="1" ht="69.95" customHeight="1" x14ac:dyDescent="0.25">
      <c r="B2276" s="2" t="s">
        <v>10</v>
      </c>
      <c r="C2276" s="8"/>
      <c r="D2276" s="8" t="s">
        <v>316</v>
      </c>
      <c r="E2276" s="8" t="s">
        <v>235</v>
      </c>
      <c r="F2276" s="8" t="s">
        <v>317</v>
      </c>
      <c r="G2276" s="8">
        <v>36</v>
      </c>
      <c r="H2276" s="10">
        <v>8057963231738</v>
      </c>
      <c r="I2276" s="11">
        <v>219</v>
      </c>
      <c r="J2276" s="11">
        <v>100</v>
      </c>
      <c r="K2276" s="9">
        <v>16</v>
      </c>
      <c r="L2276" s="8"/>
      <c r="M2276" s="4">
        <f>+L2276*J2276</f>
        <v>0</v>
      </c>
    </row>
    <row r="2277" spans="2:13" s="7" customFormat="1" ht="69.95" customHeight="1" x14ac:dyDescent="0.25">
      <c r="B2277" s="2" t="s">
        <v>10</v>
      </c>
      <c r="C2277" s="8"/>
      <c r="D2277" s="8" t="s">
        <v>316</v>
      </c>
      <c r="E2277" s="8" t="s">
        <v>235</v>
      </c>
      <c r="F2277" s="8" t="s">
        <v>317</v>
      </c>
      <c r="G2277" s="8">
        <v>36.5</v>
      </c>
      <c r="H2277" s="10">
        <v>8057963231745</v>
      </c>
      <c r="I2277" s="11">
        <v>219</v>
      </c>
      <c r="J2277" s="11">
        <v>100</v>
      </c>
      <c r="K2277" s="9">
        <v>23</v>
      </c>
      <c r="L2277" s="8"/>
      <c r="M2277" s="4">
        <f>+L2277*J2277</f>
        <v>0</v>
      </c>
    </row>
    <row r="2278" spans="2:13" s="7" customFormat="1" ht="69.95" customHeight="1" x14ac:dyDescent="0.25">
      <c r="B2278" s="2" t="s">
        <v>10</v>
      </c>
      <c r="C2278" s="8"/>
      <c r="D2278" s="8" t="s">
        <v>316</v>
      </c>
      <c r="E2278" s="8" t="s">
        <v>235</v>
      </c>
      <c r="F2278" s="8" t="s">
        <v>317</v>
      </c>
      <c r="G2278" s="8">
        <v>37</v>
      </c>
      <c r="H2278" s="10">
        <v>8057963231752</v>
      </c>
      <c r="I2278" s="11">
        <v>219</v>
      </c>
      <c r="J2278" s="11">
        <v>100</v>
      </c>
      <c r="K2278" s="9">
        <v>59</v>
      </c>
      <c r="L2278" s="8"/>
      <c r="M2278" s="4">
        <f>+L2278*J2278</f>
        <v>0</v>
      </c>
    </row>
    <row r="2279" spans="2:13" s="7" customFormat="1" ht="69.95" customHeight="1" x14ac:dyDescent="0.25">
      <c r="B2279" s="2" t="s">
        <v>10</v>
      </c>
      <c r="C2279" s="8"/>
      <c r="D2279" s="8" t="s">
        <v>316</v>
      </c>
      <c r="E2279" s="8" t="s">
        <v>235</v>
      </c>
      <c r="F2279" s="8" t="s">
        <v>317</v>
      </c>
      <c r="G2279" s="8">
        <v>37.5</v>
      </c>
      <c r="H2279" s="10">
        <v>8057963231769</v>
      </c>
      <c r="I2279" s="11">
        <v>219</v>
      </c>
      <c r="J2279" s="11">
        <v>100</v>
      </c>
      <c r="K2279" s="9">
        <v>30</v>
      </c>
      <c r="L2279" s="8"/>
      <c r="M2279" s="4">
        <f>+L2279*J2279</f>
        <v>0</v>
      </c>
    </row>
    <row r="2280" spans="2:13" s="7" customFormat="1" ht="69.95" customHeight="1" x14ac:dyDescent="0.25">
      <c r="B2280" s="2" t="s">
        <v>10</v>
      </c>
      <c r="C2280" s="8"/>
      <c r="D2280" s="8" t="s">
        <v>316</v>
      </c>
      <c r="E2280" s="8" t="s">
        <v>235</v>
      </c>
      <c r="F2280" s="8" t="s">
        <v>317</v>
      </c>
      <c r="G2280" s="8">
        <v>38</v>
      </c>
      <c r="H2280" s="10">
        <v>8057963231776</v>
      </c>
      <c r="I2280" s="11">
        <v>219</v>
      </c>
      <c r="J2280" s="11">
        <v>100</v>
      </c>
      <c r="K2280" s="9">
        <v>70</v>
      </c>
      <c r="L2280" s="8"/>
      <c r="M2280" s="4">
        <f>+L2280*J2280</f>
        <v>0</v>
      </c>
    </row>
    <row r="2281" spans="2:13" s="7" customFormat="1" ht="69.95" customHeight="1" x14ac:dyDescent="0.25">
      <c r="B2281" s="2" t="s">
        <v>10</v>
      </c>
      <c r="C2281" s="8"/>
      <c r="D2281" s="8" t="s">
        <v>316</v>
      </c>
      <c r="E2281" s="8" t="s">
        <v>235</v>
      </c>
      <c r="F2281" s="8" t="s">
        <v>317</v>
      </c>
      <c r="G2281" s="8">
        <v>38.5</v>
      </c>
      <c r="H2281" s="10">
        <v>8057963231783</v>
      </c>
      <c r="I2281" s="11">
        <v>219</v>
      </c>
      <c r="J2281" s="11">
        <v>100</v>
      </c>
      <c r="K2281" s="9">
        <v>60</v>
      </c>
      <c r="L2281" s="8"/>
      <c r="M2281" s="4">
        <f>+L2281*J2281</f>
        <v>0</v>
      </c>
    </row>
    <row r="2282" spans="2:13" s="7" customFormat="1" ht="69.95" customHeight="1" x14ac:dyDescent="0.25">
      <c r="B2282" s="2" t="s">
        <v>10</v>
      </c>
      <c r="C2282" s="8"/>
      <c r="D2282" s="8" t="s">
        <v>316</v>
      </c>
      <c r="E2282" s="8" t="s">
        <v>235</v>
      </c>
      <c r="F2282" s="8" t="s">
        <v>317</v>
      </c>
      <c r="G2282" s="8">
        <v>39</v>
      </c>
      <c r="H2282" s="10">
        <v>8057963231790</v>
      </c>
      <c r="I2282" s="11">
        <v>219</v>
      </c>
      <c r="J2282" s="11">
        <v>100</v>
      </c>
      <c r="K2282" s="9">
        <v>101</v>
      </c>
      <c r="L2282" s="8"/>
      <c r="M2282" s="4">
        <f>+L2282*J2282</f>
        <v>0</v>
      </c>
    </row>
    <row r="2283" spans="2:13" s="7" customFormat="1" ht="69.95" customHeight="1" x14ac:dyDescent="0.25">
      <c r="B2283" s="2" t="s">
        <v>10</v>
      </c>
      <c r="C2283" s="8"/>
      <c r="D2283" s="8" t="s">
        <v>316</v>
      </c>
      <c r="E2283" s="8" t="s">
        <v>235</v>
      </c>
      <c r="F2283" s="8" t="s">
        <v>317</v>
      </c>
      <c r="G2283" s="8">
        <v>39.5</v>
      </c>
      <c r="H2283" s="10">
        <v>8057963231806</v>
      </c>
      <c r="I2283" s="11">
        <v>219</v>
      </c>
      <c r="J2283" s="11">
        <v>100</v>
      </c>
      <c r="K2283" s="9">
        <v>66</v>
      </c>
      <c r="L2283" s="8"/>
      <c r="M2283" s="4">
        <f>+L2283*J2283</f>
        <v>0</v>
      </c>
    </row>
    <row r="2284" spans="2:13" s="7" customFormat="1" ht="69.95" customHeight="1" x14ac:dyDescent="0.25">
      <c r="B2284" s="2" t="s">
        <v>10</v>
      </c>
      <c r="C2284" s="8"/>
      <c r="D2284" s="8" t="s">
        <v>316</v>
      </c>
      <c r="E2284" s="8" t="s">
        <v>235</v>
      </c>
      <c r="F2284" s="8" t="s">
        <v>317</v>
      </c>
      <c r="G2284" s="8">
        <v>40</v>
      </c>
      <c r="H2284" s="10">
        <v>8057963231813</v>
      </c>
      <c r="I2284" s="11">
        <v>219</v>
      </c>
      <c r="J2284" s="11">
        <v>100</v>
      </c>
      <c r="K2284" s="9">
        <v>76</v>
      </c>
      <c r="L2284" s="8"/>
      <c r="M2284" s="4">
        <f>+L2284*J2284</f>
        <v>0</v>
      </c>
    </row>
    <row r="2285" spans="2:13" s="7" customFormat="1" ht="69.95" customHeight="1" x14ac:dyDescent="0.25">
      <c r="B2285" s="2" t="s">
        <v>10</v>
      </c>
      <c r="C2285" s="8"/>
      <c r="D2285" s="8" t="s">
        <v>316</v>
      </c>
      <c r="E2285" s="8" t="s">
        <v>235</v>
      </c>
      <c r="F2285" s="8" t="s">
        <v>317</v>
      </c>
      <c r="G2285" s="8">
        <v>40.5</v>
      </c>
      <c r="H2285" s="10">
        <v>8057963231820</v>
      </c>
      <c r="I2285" s="11">
        <v>219</v>
      </c>
      <c r="J2285" s="11">
        <v>100</v>
      </c>
      <c r="K2285" s="9">
        <v>43</v>
      </c>
      <c r="L2285" s="8"/>
      <c r="M2285" s="4">
        <f>+L2285*J2285</f>
        <v>0</v>
      </c>
    </row>
    <row r="2286" spans="2:13" s="7" customFormat="1" ht="69.95" customHeight="1" x14ac:dyDescent="0.25">
      <c r="B2286" s="2" t="s">
        <v>10</v>
      </c>
      <c r="C2286" s="8"/>
      <c r="D2286" s="8" t="s">
        <v>316</v>
      </c>
      <c r="E2286" s="8" t="s">
        <v>235</v>
      </c>
      <c r="F2286" s="8" t="s">
        <v>317</v>
      </c>
      <c r="G2286" s="8">
        <v>41</v>
      </c>
      <c r="H2286" s="10">
        <v>8057963231837</v>
      </c>
      <c r="I2286" s="11">
        <v>219</v>
      </c>
      <c r="J2286" s="11">
        <v>100</v>
      </c>
      <c r="K2286" s="9">
        <v>44</v>
      </c>
      <c r="L2286" s="8"/>
      <c r="M2286" s="4">
        <f>+L2286*J2286</f>
        <v>0</v>
      </c>
    </row>
    <row r="2287" spans="2:13" s="7" customFormat="1" ht="69.95" customHeight="1" x14ac:dyDescent="0.25">
      <c r="B2287" s="2" t="s">
        <v>10</v>
      </c>
      <c r="C2287" s="8"/>
      <c r="D2287" s="8" t="s">
        <v>316</v>
      </c>
      <c r="E2287" s="8" t="s">
        <v>235</v>
      </c>
      <c r="F2287" s="8" t="s">
        <v>317</v>
      </c>
      <c r="G2287" s="8">
        <v>41.5</v>
      </c>
      <c r="H2287" s="10">
        <v>8057963231844</v>
      </c>
      <c r="I2287" s="11">
        <v>219</v>
      </c>
      <c r="J2287" s="11">
        <v>100</v>
      </c>
      <c r="K2287" s="9">
        <v>29</v>
      </c>
      <c r="L2287" s="8"/>
      <c r="M2287" s="4">
        <f>+L2287*J2287</f>
        <v>0</v>
      </c>
    </row>
    <row r="2288" spans="2:13" s="7" customFormat="1" ht="69.95" customHeight="1" x14ac:dyDescent="0.25">
      <c r="B2288" s="2" t="s">
        <v>10</v>
      </c>
      <c r="C2288" s="8"/>
      <c r="D2288" s="8" t="s">
        <v>316</v>
      </c>
      <c r="E2288" s="8" t="s">
        <v>235</v>
      </c>
      <c r="F2288" s="8" t="s">
        <v>317</v>
      </c>
      <c r="G2288" s="8">
        <v>42</v>
      </c>
      <c r="H2288" s="10">
        <v>8057963231851</v>
      </c>
      <c r="I2288" s="11">
        <v>219</v>
      </c>
      <c r="J2288" s="11">
        <v>100</v>
      </c>
      <c r="K2288" s="9">
        <v>19</v>
      </c>
      <c r="L2288" s="8"/>
      <c r="M2288" s="4">
        <f>+L2288*J2288</f>
        <v>0</v>
      </c>
    </row>
    <row r="2289" spans="2:13" s="7" customFormat="1" ht="69.95" customHeight="1" x14ac:dyDescent="0.25">
      <c r="B2289" s="2" t="s">
        <v>10</v>
      </c>
      <c r="C2289" s="8"/>
      <c r="D2289" s="8" t="s">
        <v>316</v>
      </c>
      <c r="E2289" s="8" t="s">
        <v>235</v>
      </c>
      <c r="F2289" s="8" t="s">
        <v>317</v>
      </c>
      <c r="G2289" s="8">
        <v>43</v>
      </c>
      <c r="H2289" s="10">
        <v>8057963231875</v>
      </c>
      <c r="I2289" s="11">
        <v>219</v>
      </c>
      <c r="J2289" s="11">
        <v>100</v>
      </c>
      <c r="K2289" s="9">
        <v>1</v>
      </c>
      <c r="L2289" s="8"/>
      <c r="M2289" s="4">
        <f>+L2289*J2289</f>
        <v>0</v>
      </c>
    </row>
    <row r="2290" spans="2:13" s="7" customFormat="1" ht="69.95" customHeight="1" x14ac:dyDescent="0.25">
      <c r="B2290" s="2" t="s">
        <v>10</v>
      </c>
      <c r="C2290" s="8"/>
      <c r="D2290" s="8" t="s">
        <v>316</v>
      </c>
      <c r="E2290" s="8" t="s">
        <v>235</v>
      </c>
      <c r="F2290" s="8" t="s">
        <v>318</v>
      </c>
      <c r="G2290" s="8">
        <v>36</v>
      </c>
      <c r="H2290" s="10">
        <v>8057963289760</v>
      </c>
      <c r="I2290" s="11">
        <v>219</v>
      </c>
      <c r="J2290" s="11">
        <v>100</v>
      </c>
      <c r="K2290" s="9">
        <v>16</v>
      </c>
      <c r="L2290" s="8"/>
      <c r="M2290" s="4">
        <f>+L2290*J2290</f>
        <v>0</v>
      </c>
    </row>
    <row r="2291" spans="2:13" s="7" customFormat="1" ht="69.95" customHeight="1" x14ac:dyDescent="0.25">
      <c r="B2291" s="2" t="s">
        <v>10</v>
      </c>
      <c r="C2291" s="8"/>
      <c r="D2291" s="8" t="s">
        <v>316</v>
      </c>
      <c r="E2291" s="8" t="s">
        <v>235</v>
      </c>
      <c r="F2291" s="8" t="s">
        <v>318</v>
      </c>
      <c r="G2291" s="8">
        <v>37</v>
      </c>
      <c r="H2291" s="10">
        <v>8057963289784</v>
      </c>
      <c r="I2291" s="11">
        <v>219</v>
      </c>
      <c r="J2291" s="11">
        <v>100</v>
      </c>
      <c r="K2291" s="9">
        <v>59</v>
      </c>
      <c r="L2291" s="8"/>
      <c r="M2291" s="4">
        <f>+L2291*J2291</f>
        <v>0</v>
      </c>
    </row>
    <row r="2292" spans="2:13" s="7" customFormat="1" ht="69.95" customHeight="1" x14ac:dyDescent="0.25">
      <c r="B2292" s="2" t="s">
        <v>10</v>
      </c>
      <c r="C2292" s="8"/>
      <c r="D2292" s="8" t="s">
        <v>316</v>
      </c>
      <c r="E2292" s="8" t="s">
        <v>235</v>
      </c>
      <c r="F2292" s="8" t="s">
        <v>318</v>
      </c>
      <c r="G2292" s="8">
        <v>37.5</v>
      </c>
      <c r="H2292" s="10">
        <v>8057963289791</v>
      </c>
      <c r="I2292" s="11">
        <v>219</v>
      </c>
      <c r="J2292" s="11">
        <v>100</v>
      </c>
      <c r="K2292" s="9">
        <v>30</v>
      </c>
      <c r="L2292" s="8"/>
      <c r="M2292" s="4">
        <f>+L2292*J2292</f>
        <v>0</v>
      </c>
    </row>
    <row r="2293" spans="2:13" s="7" customFormat="1" ht="69.95" customHeight="1" x14ac:dyDescent="0.25">
      <c r="B2293" s="2" t="s">
        <v>10</v>
      </c>
      <c r="C2293" s="8"/>
      <c r="D2293" s="8" t="s">
        <v>316</v>
      </c>
      <c r="E2293" s="8" t="s">
        <v>235</v>
      </c>
      <c r="F2293" s="8" t="s">
        <v>318</v>
      </c>
      <c r="G2293" s="8">
        <v>38</v>
      </c>
      <c r="H2293" s="10">
        <v>8057963289807</v>
      </c>
      <c r="I2293" s="11">
        <v>219</v>
      </c>
      <c r="J2293" s="11">
        <v>100</v>
      </c>
      <c r="K2293" s="9">
        <v>70</v>
      </c>
      <c r="L2293" s="8"/>
      <c r="M2293" s="4">
        <f>+L2293*J2293</f>
        <v>0</v>
      </c>
    </row>
    <row r="2294" spans="2:13" s="7" customFormat="1" ht="69.95" customHeight="1" x14ac:dyDescent="0.25">
      <c r="B2294" s="2" t="s">
        <v>10</v>
      </c>
      <c r="C2294" s="8"/>
      <c r="D2294" s="8" t="s">
        <v>316</v>
      </c>
      <c r="E2294" s="8" t="s">
        <v>235</v>
      </c>
      <c r="F2294" s="8" t="s">
        <v>318</v>
      </c>
      <c r="G2294" s="8">
        <v>38.5</v>
      </c>
      <c r="H2294" s="10">
        <v>8057963289814</v>
      </c>
      <c r="I2294" s="11">
        <v>219</v>
      </c>
      <c r="J2294" s="11">
        <v>100</v>
      </c>
      <c r="K2294" s="9">
        <v>60</v>
      </c>
      <c r="L2294" s="8"/>
      <c r="M2294" s="4">
        <f>+L2294*J2294</f>
        <v>0</v>
      </c>
    </row>
    <row r="2295" spans="2:13" s="7" customFormat="1" ht="69.95" customHeight="1" x14ac:dyDescent="0.25">
      <c r="B2295" s="2" t="s">
        <v>10</v>
      </c>
      <c r="C2295" s="8"/>
      <c r="D2295" s="8" t="s">
        <v>316</v>
      </c>
      <c r="E2295" s="8" t="s">
        <v>235</v>
      </c>
      <c r="F2295" s="8" t="s">
        <v>318</v>
      </c>
      <c r="G2295" s="8">
        <v>39</v>
      </c>
      <c r="H2295" s="10">
        <v>8057963289821</v>
      </c>
      <c r="I2295" s="11">
        <v>219</v>
      </c>
      <c r="J2295" s="11">
        <v>100</v>
      </c>
      <c r="K2295" s="9">
        <v>101</v>
      </c>
      <c r="L2295" s="8"/>
      <c r="M2295" s="4">
        <f>+L2295*J2295</f>
        <v>0</v>
      </c>
    </row>
    <row r="2296" spans="2:13" s="7" customFormat="1" ht="69.95" customHeight="1" x14ac:dyDescent="0.25">
      <c r="B2296" s="2" t="s">
        <v>10</v>
      </c>
      <c r="C2296" s="8"/>
      <c r="D2296" s="8" t="s">
        <v>316</v>
      </c>
      <c r="E2296" s="8" t="s">
        <v>235</v>
      </c>
      <c r="F2296" s="8" t="s">
        <v>318</v>
      </c>
      <c r="G2296" s="8">
        <v>39.5</v>
      </c>
      <c r="H2296" s="10">
        <v>8057963289838</v>
      </c>
      <c r="I2296" s="11">
        <v>219</v>
      </c>
      <c r="J2296" s="11">
        <v>100</v>
      </c>
      <c r="K2296" s="9">
        <v>66</v>
      </c>
      <c r="L2296" s="8"/>
      <c r="M2296" s="4">
        <f>+L2296*J2296</f>
        <v>0</v>
      </c>
    </row>
    <row r="2297" spans="2:13" s="7" customFormat="1" ht="69.95" customHeight="1" x14ac:dyDescent="0.25">
      <c r="B2297" s="2" t="s">
        <v>10</v>
      </c>
      <c r="C2297" s="8"/>
      <c r="D2297" s="8" t="s">
        <v>316</v>
      </c>
      <c r="E2297" s="8" t="s">
        <v>235</v>
      </c>
      <c r="F2297" s="8" t="s">
        <v>318</v>
      </c>
      <c r="G2297" s="8">
        <v>40</v>
      </c>
      <c r="H2297" s="10">
        <v>8057963289845</v>
      </c>
      <c r="I2297" s="11">
        <v>219</v>
      </c>
      <c r="J2297" s="11">
        <v>100</v>
      </c>
      <c r="K2297" s="9">
        <v>76</v>
      </c>
      <c r="L2297" s="8"/>
      <c r="M2297" s="4">
        <f>+L2297*J2297</f>
        <v>0</v>
      </c>
    </row>
    <row r="2298" spans="2:13" s="7" customFormat="1" ht="69.95" customHeight="1" x14ac:dyDescent="0.25">
      <c r="B2298" s="2" t="s">
        <v>10</v>
      </c>
      <c r="C2298" s="8"/>
      <c r="D2298" s="8" t="s">
        <v>316</v>
      </c>
      <c r="E2298" s="8" t="s">
        <v>235</v>
      </c>
      <c r="F2298" s="8" t="s">
        <v>318</v>
      </c>
      <c r="G2298" s="8">
        <v>40.5</v>
      </c>
      <c r="H2298" s="10">
        <v>8057963289852</v>
      </c>
      <c r="I2298" s="11">
        <v>219</v>
      </c>
      <c r="J2298" s="11">
        <v>100</v>
      </c>
      <c r="K2298" s="9">
        <v>43</v>
      </c>
      <c r="L2298" s="8"/>
      <c r="M2298" s="4">
        <f>+L2298*J2298</f>
        <v>0</v>
      </c>
    </row>
    <row r="2299" spans="2:13" s="7" customFormat="1" ht="69.95" customHeight="1" x14ac:dyDescent="0.25">
      <c r="B2299" s="2" t="s">
        <v>10</v>
      </c>
      <c r="C2299" s="8"/>
      <c r="D2299" s="8" t="s">
        <v>316</v>
      </c>
      <c r="E2299" s="8" t="s">
        <v>235</v>
      </c>
      <c r="F2299" s="8" t="s">
        <v>318</v>
      </c>
      <c r="G2299" s="8">
        <v>41</v>
      </c>
      <c r="H2299" s="10">
        <v>8057963289869</v>
      </c>
      <c r="I2299" s="11">
        <v>219</v>
      </c>
      <c r="J2299" s="11">
        <v>100</v>
      </c>
      <c r="K2299" s="9">
        <v>44</v>
      </c>
      <c r="L2299" s="8"/>
      <c r="M2299" s="4">
        <f>+L2299*J2299</f>
        <v>0</v>
      </c>
    </row>
    <row r="2300" spans="2:13" s="7" customFormat="1" ht="69.95" customHeight="1" x14ac:dyDescent="0.25">
      <c r="B2300" s="2" t="s">
        <v>10</v>
      </c>
      <c r="C2300" s="8"/>
      <c r="D2300" s="8" t="s">
        <v>316</v>
      </c>
      <c r="E2300" s="8" t="s">
        <v>235</v>
      </c>
      <c r="F2300" s="8" t="s">
        <v>318</v>
      </c>
      <c r="G2300" s="8">
        <v>41.5</v>
      </c>
      <c r="H2300" s="10">
        <v>8057963289876</v>
      </c>
      <c r="I2300" s="11">
        <v>219</v>
      </c>
      <c r="J2300" s="11">
        <v>100</v>
      </c>
      <c r="K2300" s="9">
        <v>29</v>
      </c>
      <c r="L2300" s="8"/>
      <c r="M2300" s="4">
        <f>+L2300*J2300</f>
        <v>0</v>
      </c>
    </row>
    <row r="2301" spans="2:13" s="7" customFormat="1" ht="69.95" customHeight="1" x14ac:dyDescent="0.25">
      <c r="B2301" s="2" t="s">
        <v>10</v>
      </c>
      <c r="C2301" s="8"/>
      <c r="D2301" s="8" t="s">
        <v>316</v>
      </c>
      <c r="E2301" s="8" t="s">
        <v>235</v>
      </c>
      <c r="F2301" s="8" t="s">
        <v>318</v>
      </c>
      <c r="G2301" s="8">
        <v>42</v>
      </c>
      <c r="H2301" s="10">
        <v>8057963289883</v>
      </c>
      <c r="I2301" s="11">
        <v>219</v>
      </c>
      <c r="J2301" s="11">
        <v>100</v>
      </c>
      <c r="K2301" s="9">
        <v>19</v>
      </c>
      <c r="L2301" s="8"/>
      <c r="M2301" s="4">
        <f>+L2301*J2301</f>
        <v>0</v>
      </c>
    </row>
    <row r="2302" spans="2:13" s="7" customFormat="1" ht="69.95" customHeight="1" x14ac:dyDescent="0.25">
      <c r="B2302" s="2" t="s">
        <v>10</v>
      </c>
      <c r="C2302" s="8"/>
      <c r="D2302" s="8" t="s">
        <v>316</v>
      </c>
      <c r="E2302" s="8" t="s">
        <v>235</v>
      </c>
      <c r="F2302" s="8" t="s">
        <v>318</v>
      </c>
      <c r="G2302" s="8">
        <v>42.5</v>
      </c>
      <c r="H2302" s="10">
        <v>8057963289890</v>
      </c>
      <c r="I2302" s="11">
        <v>219</v>
      </c>
      <c r="J2302" s="11">
        <v>100</v>
      </c>
      <c r="K2302" s="9">
        <v>8</v>
      </c>
      <c r="L2302" s="8"/>
      <c r="M2302" s="4">
        <f>+L2302*J2302</f>
        <v>0</v>
      </c>
    </row>
    <row r="2303" spans="2:13" s="7" customFormat="1" ht="69.95" customHeight="1" x14ac:dyDescent="0.25">
      <c r="B2303" s="2" t="s">
        <v>10</v>
      </c>
      <c r="C2303" s="8"/>
      <c r="D2303" s="8" t="s">
        <v>316</v>
      </c>
      <c r="E2303" s="8" t="s">
        <v>235</v>
      </c>
      <c r="F2303" s="8" t="s">
        <v>318</v>
      </c>
      <c r="G2303" s="8">
        <v>43</v>
      </c>
      <c r="H2303" s="10">
        <v>8057963289906</v>
      </c>
      <c r="I2303" s="11">
        <v>219</v>
      </c>
      <c r="J2303" s="11">
        <v>100</v>
      </c>
      <c r="K2303" s="9">
        <v>1</v>
      </c>
      <c r="L2303" s="8"/>
      <c r="M2303" s="4">
        <f>+L2303*J2303</f>
        <v>0</v>
      </c>
    </row>
    <row r="2304" spans="2:13" s="7" customFormat="1" ht="69.95" customHeight="1" x14ac:dyDescent="0.25">
      <c r="B2304" s="2" t="s">
        <v>10</v>
      </c>
      <c r="C2304" s="8"/>
      <c r="D2304" s="8" t="s">
        <v>319</v>
      </c>
      <c r="E2304" s="8" t="s">
        <v>15</v>
      </c>
      <c r="F2304" s="8" t="s">
        <v>320</v>
      </c>
      <c r="G2304" s="8">
        <v>39</v>
      </c>
      <c r="H2304" s="10">
        <v>8057963312529</v>
      </c>
      <c r="I2304" s="11">
        <v>214</v>
      </c>
      <c r="J2304" s="11">
        <v>98.5</v>
      </c>
      <c r="K2304" s="9">
        <v>9</v>
      </c>
      <c r="L2304" s="8"/>
      <c r="M2304" s="4">
        <f>+L2304*J2304</f>
        <v>0</v>
      </c>
    </row>
    <row r="2305" spans="2:13" s="7" customFormat="1" ht="69.95" customHeight="1" x14ac:dyDescent="0.25">
      <c r="B2305" s="2" t="s">
        <v>10</v>
      </c>
      <c r="C2305" s="8"/>
      <c r="D2305" s="8" t="s">
        <v>319</v>
      </c>
      <c r="E2305" s="8" t="s">
        <v>15</v>
      </c>
      <c r="F2305" s="8" t="s">
        <v>320</v>
      </c>
      <c r="G2305" s="8">
        <v>39.5</v>
      </c>
      <c r="H2305" s="10">
        <v>8057963312536</v>
      </c>
      <c r="I2305" s="11">
        <v>214</v>
      </c>
      <c r="J2305" s="11">
        <v>98.5</v>
      </c>
      <c r="K2305" s="9">
        <v>3</v>
      </c>
      <c r="L2305" s="8"/>
      <c r="M2305" s="4">
        <f>+L2305*J2305</f>
        <v>0</v>
      </c>
    </row>
    <row r="2306" spans="2:13" s="7" customFormat="1" ht="69.95" customHeight="1" x14ac:dyDescent="0.25">
      <c r="B2306" s="2" t="s">
        <v>10</v>
      </c>
      <c r="C2306" s="8"/>
      <c r="D2306" s="8" t="s">
        <v>319</v>
      </c>
      <c r="E2306" s="8" t="s">
        <v>15</v>
      </c>
      <c r="F2306" s="8" t="s">
        <v>320</v>
      </c>
      <c r="G2306" s="8">
        <v>41.5</v>
      </c>
      <c r="H2306" s="10">
        <v>8057963312574</v>
      </c>
      <c r="I2306" s="11">
        <v>214</v>
      </c>
      <c r="J2306" s="11">
        <v>98.5</v>
      </c>
      <c r="K2306" s="9">
        <v>1</v>
      </c>
      <c r="L2306" s="8"/>
      <c r="M2306" s="4">
        <f>+L2306*J2306</f>
        <v>0</v>
      </c>
    </row>
    <row r="2307" spans="2:13" s="7" customFormat="1" ht="69.95" customHeight="1" x14ac:dyDescent="0.25">
      <c r="B2307" s="2" t="s">
        <v>10</v>
      </c>
      <c r="C2307" s="8"/>
      <c r="D2307" s="8" t="s">
        <v>319</v>
      </c>
      <c r="E2307" s="8" t="s">
        <v>15</v>
      </c>
      <c r="F2307" s="8" t="s">
        <v>320</v>
      </c>
      <c r="G2307" s="8">
        <v>46.5</v>
      </c>
      <c r="H2307" s="10">
        <v>8057963312673</v>
      </c>
      <c r="I2307" s="11">
        <v>214</v>
      </c>
      <c r="J2307" s="11">
        <v>98.5</v>
      </c>
      <c r="K2307" s="9">
        <v>5</v>
      </c>
      <c r="L2307" s="8"/>
      <c r="M2307" s="4">
        <f>+L2307*J2307</f>
        <v>0</v>
      </c>
    </row>
    <row r="2308" spans="2:13" s="7" customFormat="1" ht="69.95" customHeight="1" x14ac:dyDescent="0.25">
      <c r="B2308" s="2" t="s">
        <v>10</v>
      </c>
      <c r="C2308" s="8"/>
      <c r="D2308" s="8" t="s">
        <v>319</v>
      </c>
      <c r="E2308" s="8" t="s">
        <v>15</v>
      </c>
      <c r="F2308" s="8" t="s">
        <v>320</v>
      </c>
      <c r="G2308" s="8">
        <v>48</v>
      </c>
      <c r="H2308" s="10">
        <v>8057963312697</v>
      </c>
      <c r="I2308" s="11">
        <v>214</v>
      </c>
      <c r="J2308" s="11">
        <v>98.5</v>
      </c>
      <c r="K2308" s="9">
        <v>6</v>
      </c>
      <c r="L2308" s="8"/>
      <c r="M2308" s="4">
        <f>+L2308*J2308</f>
        <v>0</v>
      </c>
    </row>
    <row r="2309" spans="2:13" s="7" customFormat="1" ht="69.95" customHeight="1" x14ac:dyDescent="0.25">
      <c r="B2309" s="2" t="s">
        <v>10</v>
      </c>
      <c r="C2309" s="8"/>
      <c r="D2309" s="8" t="s">
        <v>319</v>
      </c>
      <c r="E2309" s="8" t="s">
        <v>15</v>
      </c>
      <c r="F2309" s="8" t="s">
        <v>321</v>
      </c>
      <c r="G2309" s="8">
        <v>41.5</v>
      </c>
      <c r="H2309" s="10">
        <v>8057963312758</v>
      </c>
      <c r="I2309" s="11">
        <v>214</v>
      </c>
      <c r="J2309" s="11">
        <v>98.5</v>
      </c>
      <c r="K2309" s="9">
        <v>1</v>
      </c>
      <c r="L2309" s="8"/>
      <c r="M2309" s="4">
        <f>+L2309*J2309</f>
        <v>0</v>
      </c>
    </row>
    <row r="2310" spans="2:13" s="7" customFormat="1" ht="69.95" customHeight="1" x14ac:dyDescent="0.25">
      <c r="B2310" s="2" t="s">
        <v>10</v>
      </c>
      <c r="C2310" s="8"/>
      <c r="D2310" s="8" t="s">
        <v>322</v>
      </c>
      <c r="E2310" s="8" t="s">
        <v>15</v>
      </c>
      <c r="F2310" s="8" t="s">
        <v>323</v>
      </c>
      <c r="G2310" s="8">
        <v>36</v>
      </c>
      <c r="H2310" s="10">
        <v>8057963312888</v>
      </c>
      <c r="I2310" s="11">
        <v>214</v>
      </c>
      <c r="J2310" s="11">
        <v>98.5</v>
      </c>
      <c r="K2310" s="9">
        <v>2</v>
      </c>
      <c r="L2310" s="8"/>
      <c r="M2310" s="4">
        <f>+L2310*J2310</f>
        <v>0</v>
      </c>
    </row>
    <row r="2311" spans="2:13" s="7" customFormat="1" ht="69.95" customHeight="1" x14ac:dyDescent="0.25">
      <c r="B2311" s="2" t="s">
        <v>10</v>
      </c>
      <c r="C2311" s="8"/>
      <c r="D2311" s="8" t="s">
        <v>322</v>
      </c>
      <c r="E2311" s="8" t="s">
        <v>15</v>
      </c>
      <c r="F2311" s="8" t="s">
        <v>323</v>
      </c>
      <c r="G2311" s="8">
        <v>36.5</v>
      </c>
      <c r="H2311" s="10">
        <v>8057963312895</v>
      </c>
      <c r="I2311" s="11">
        <v>214</v>
      </c>
      <c r="J2311" s="11">
        <v>98.5</v>
      </c>
      <c r="K2311" s="9">
        <v>5</v>
      </c>
      <c r="L2311" s="8"/>
      <c r="M2311" s="4">
        <f>+L2311*J2311</f>
        <v>0</v>
      </c>
    </row>
    <row r="2312" spans="2:13" s="7" customFormat="1" ht="69.95" customHeight="1" x14ac:dyDescent="0.25">
      <c r="B2312" s="2" t="s">
        <v>10</v>
      </c>
      <c r="C2312" s="8"/>
      <c r="D2312" s="8" t="s">
        <v>322</v>
      </c>
      <c r="E2312" s="8" t="s">
        <v>15</v>
      </c>
      <c r="F2312" s="8" t="s">
        <v>323</v>
      </c>
      <c r="G2312" s="8">
        <v>40.5</v>
      </c>
      <c r="H2312" s="10">
        <v>8057963312970</v>
      </c>
      <c r="I2312" s="11">
        <v>214</v>
      </c>
      <c r="J2312" s="11">
        <v>98.5</v>
      </c>
      <c r="K2312" s="9">
        <v>18</v>
      </c>
      <c r="L2312" s="8"/>
      <c r="M2312" s="4">
        <f>+L2312*J2312</f>
        <v>0</v>
      </c>
    </row>
    <row r="2313" spans="2:13" s="7" customFormat="1" ht="69.95" customHeight="1" x14ac:dyDescent="0.25">
      <c r="B2313" s="2" t="s">
        <v>10</v>
      </c>
      <c r="C2313" s="8"/>
      <c r="D2313" s="8" t="s">
        <v>322</v>
      </c>
      <c r="E2313" s="8" t="s">
        <v>15</v>
      </c>
      <c r="F2313" s="8" t="s">
        <v>323</v>
      </c>
      <c r="G2313" s="8">
        <v>41.5</v>
      </c>
      <c r="H2313" s="10">
        <v>8057963312994</v>
      </c>
      <c r="I2313" s="11">
        <v>214</v>
      </c>
      <c r="J2313" s="11">
        <v>98.5</v>
      </c>
      <c r="K2313" s="9">
        <v>8</v>
      </c>
      <c r="L2313" s="8"/>
      <c r="M2313" s="4">
        <f>+L2313*J2313</f>
        <v>0</v>
      </c>
    </row>
    <row r="2314" spans="2:13" s="7" customFormat="1" ht="69.95" customHeight="1" x14ac:dyDescent="0.25">
      <c r="B2314" s="2" t="s">
        <v>10</v>
      </c>
      <c r="C2314" s="8"/>
      <c r="D2314" s="8" t="s">
        <v>322</v>
      </c>
      <c r="E2314" s="8" t="s">
        <v>15</v>
      </c>
      <c r="F2314" s="8" t="s">
        <v>323</v>
      </c>
      <c r="G2314" s="8">
        <v>42</v>
      </c>
      <c r="H2314" s="10">
        <v>8057963313007</v>
      </c>
      <c r="I2314" s="11">
        <v>214</v>
      </c>
      <c r="J2314" s="11">
        <v>98.5</v>
      </c>
      <c r="K2314" s="9">
        <v>1</v>
      </c>
      <c r="L2314" s="8"/>
      <c r="M2314" s="4">
        <f>+L2314*J2314</f>
        <v>0</v>
      </c>
    </row>
    <row r="2315" spans="2:13" s="7" customFormat="1" ht="69.95" customHeight="1" x14ac:dyDescent="0.25">
      <c r="B2315" s="2" t="s">
        <v>10</v>
      </c>
      <c r="C2315" s="8"/>
      <c r="D2315" s="8" t="s">
        <v>322</v>
      </c>
      <c r="E2315" s="8" t="s">
        <v>15</v>
      </c>
      <c r="F2315" s="8" t="s">
        <v>323</v>
      </c>
      <c r="G2315" s="8">
        <v>43</v>
      </c>
      <c r="H2315" s="10">
        <v>8057963313021</v>
      </c>
      <c r="I2315" s="11">
        <v>214</v>
      </c>
      <c r="J2315" s="11">
        <v>98.5</v>
      </c>
      <c r="K2315" s="9">
        <v>7</v>
      </c>
      <c r="L2315" s="8"/>
      <c r="M2315" s="4">
        <f>+L2315*J2315</f>
        <v>0</v>
      </c>
    </row>
    <row r="2316" spans="2:13" s="7" customFormat="1" ht="69.95" customHeight="1" x14ac:dyDescent="0.25">
      <c r="B2316" s="2" t="s">
        <v>10</v>
      </c>
      <c r="C2316" s="8"/>
      <c r="D2316" s="8" t="s">
        <v>322</v>
      </c>
      <c r="E2316" s="8" t="s">
        <v>15</v>
      </c>
      <c r="F2316" s="8" t="s">
        <v>324</v>
      </c>
      <c r="G2316" s="8">
        <v>39.5</v>
      </c>
      <c r="H2316" s="10">
        <v>8057963313106</v>
      </c>
      <c r="I2316" s="11">
        <v>214</v>
      </c>
      <c r="J2316" s="11">
        <v>98.5</v>
      </c>
      <c r="K2316" s="9">
        <v>6</v>
      </c>
      <c r="L2316" s="8"/>
      <c r="M2316" s="4">
        <f>+L2316*J2316</f>
        <v>0</v>
      </c>
    </row>
    <row r="2317" spans="2:13" s="7" customFormat="1" ht="69.95" customHeight="1" x14ac:dyDescent="0.25">
      <c r="B2317" s="2" t="s">
        <v>10</v>
      </c>
      <c r="C2317" s="8"/>
      <c r="D2317" s="8" t="s">
        <v>322</v>
      </c>
      <c r="E2317" s="8" t="s">
        <v>15</v>
      </c>
      <c r="F2317" s="8" t="s">
        <v>324</v>
      </c>
      <c r="G2317" s="8">
        <v>40</v>
      </c>
      <c r="H2317" s="10">
        <v>8057963313113</v>
      </c>
      <c r="I2317" s="11">
        <v>214</v>
      </c>
      <c r="J2317" s="11">
        <v>98.5</v>
      </c>
      <c r="K2317" s="9">
        <v>8</v>
      </c>
      <c r="L2317" s="8"/>
      <c r="M2317" s="4">
        <f>+L2317*J2317</f>
        <v>0</v>
      </c>
    </row>
    <row r="2318" spans="2:13" s="7" customFormat="1" ht="69.95" customHeight="1" x14ac:dyDescent="0.25">
      <c r="B2318" s="2" t="s">
        <v>10</v>
      </c>
      <c r="C2318" s="8"/>
      <c r="D2318" s="8" t="s">
        <v>322</v>
      </c>
      <c r="E2318" s="8" t="s">
        <v>15</v>
      </c>
      <c r="F2318" s="8" t="s">
        <v>324</v>
      </c>
      <c r="G2318" s="8">
        <v>40.5</v>
      </c>
      <c r="H2318" s="10">
        <v>8057963313120</v>
      </c>
      <c r="I2318" s="11">
        <v>214</v>
      </c>
      <c r="J2318" s="11">
        <v>98.5</v>
      </c>
      <c r="K2318" s="9">
        <v>18</v>
      </c>
      <c r="L2318" s="8"/>
      <c r="M2318" s="4">
        <f>+L2318*J2318</f>
        <v>0</v>
      </c>
    </row>
    <row r="2319" spans="2:13" s="7" customFormat="1" ht="69.95" customHeight="1" x14ac:dyDescent="0.25">
      <c r="B2319" s="2" t="s">
        <v>10</v>
      </c>
      <c r="C2319" s="8"/>
      <c r="D2319" s="8" t="s">
        <v>322</v>
      </c>
      <c r="E2319" s="8" t="s">
        <v>15</v>
      </c>
      <c r="F2319" s="8" t="s">
        <v>324</v>
      </c>
      <c r="G2319" s="8">
        <v>41</v>
      </c>
      <c r="H2319" s="10">
        <v>8057963313137</v>
      </c>
      <c r="I2319" s="11">
        <v>214</v>
      </c>
      <c r="J2319" s="11">
        <v>98.5</v>
      </c>
      <c r="K2319" s="9">
        <v>23</v>
      </c>
      <c r="L2319" s="8"/>
      <c r="M2319" s="4">
        <f>+L2319*J2319</f>
        <v>0</v>
      </c>
    </row>
    <row r="2320" spans="2:13" s="7" customFormat="1" ht="69.95" customHeight="1" x14ac:dyDescent="0.25">
      <c r="B2320" s="2" t="s">
        <v>10</v>
      </c>
      <c r="C2320" s="8"/>
      <c r="D2320" s="8" t="s">
        <v>322</v>
      </c>
      <c r="E2320" s="8" t="s">
        <v>15</v>
      </c>
      <c r="F2320" s="8" t="s">
        <v>324</v>
      </c>
      <c r="G2320" s="8">
        <v>41.5</v>
      </c>
      <c r="H2320" s="10">
        <v>8057963313144</v>
      </c>
      <c r="I2320" s="11">
        <v>214</v>
      </c>
      <c r="J2320" s="11">
        <v>98.5</v>
      </c>
      <c r="K2320" s="9">
        <v>8</v>
      </c>
      <c r="L2320" s="8"/>
      <c r="M2320" s="4">
        <f>+L2320*J2320</f>
        <v>0</v>
      </c>
    </row>
    <row r="2321" spans="2:13" s="7" customFormat="1" ht="69.95" customHeight="1" x14ac:dyDescent="0.25">
      <c r="B2321" s="2" t="s">
        <v>10</v>
      </c>
      <c r="C2321" s="8"/>
      <c r="D2321" s="8" t="s">
        <v>322</v>
      </c>
      <c r="E2321" s="8" t="s">
        <v>15</v>
      </c>
      <c r="F2321" s="8" t="s">
        <v>324</v>
      </c>
      <c r="G2321" s="8">
        <v>42</v>
      </c>
      <c r="H2321" s="10">
        <v>8057963313151</v>
      </c>
      <c r="I2321" s="11">
        <v>214</v>
      </c>
      <c r="J2321" s="11">
        <v>98.5</v>
      </c>
      <c r="K2321" s="9">
        <v>1</v>
      </c>
      <c r="L2321" s="8"/>
      <c r="M2321" s="4">
        <f>+L2321*J2321</f>
        <v>0</v>
      </c>
    </row>
    <row r="2322" spans="2:13" s="7" customFormat="1" ht="69.95" customHeight="1" x14ac:dyDescent="0.25">
      <c r="B2322" s="2" t="s">
        <v>10</v>
      </c>
      <c r="C2322" s="8"/>
      <c r="D2322" s="8" t="s">
        <v>322</v>
      </c>
      <c r="E2322" s="8" t="s">
        <v>15</v>
      </c>
      <c r="F2322" s="8" t="s">
        <v>324</v>
      </c>
      <c r="G2322" s="8">
        <v>42.5</v>
      </c>
      <c r="H2322" s="10">
        <v>8057963313168</v>
      </c>
      <c r="I2322" s="11">
        <v>214</v>
      </c>
      <c r="J2322" s="11">
        <v>98.5</v>
      </c>
      <c r="K2322" s="9">
        <v>2</v>
      </c>
      <c r="L2322" s="8"/>
      <c r="M2322" s="4">
        <f>+L2322*J2322</f>
        <v>0</v>
      </c>
    </row>
    <row r="2323" spans="2:13" s="7" customFormat="1" ht="69.95" customHeight="1" x14ac:dyDescent="0.25">
      <c r="B2323" s="2" t="s">
        <v>10</v>
      </c>
      <c r="C2323" s="8"/>
      <c r="D2323" s="8" t="s">
        <v>322</v>
      </c>
      <c r="E2323" s="8" t="s">
        <v>15</v>
      </c>
      <c r="F2323" s="8" t="s">
        <v>324</v>
      </c>
      <c r="G2323" s="8">
        <v>43</v>
      </c>
      <c r="H2323" s="10">
        <v>8057963313175</v>
      </c>
      <c r="I2323" s="11">
        <v>214</v>
      </c>
      <c r="J2323" s="11">
        <v>98.5</v>
      </c>
      <c r="K2323" s="9">
        <v>7</v>
      </c>
      <c r="L2323" s="8"/>
      <c r="M2323" s="4">
        <f>+L2323*J2323</f>
        <v>0</v>
      </c>
    </row>
    <row r="2324" spans="2:13" s="7" customFormat="1" ht="69.95" customHeight="1" x14ac:dyDescent="0.25">
      <c r="B2324" s="2" t="s">
        <v>10</v>
      </c>
      <c r="C2324" s="8"/>
      <c r="D2324" s="8" t="s">
        <v>325</v>
      </c>
      <c r="E2324" s="8" t="s">
        <v>15</v>
      </c>
      <c r="F2324" s="8" t="s">
        <v>326</v>
      </c>
      <c r="G2324" s="8">
        <v>39.5</v>
      </c>
      <c r="H2324" s="10">
        <v>8057963311874</v>
      </c>
      <c r="I2324" s="11">
        <v>189</v>
      </c>
      <c r="J2324" s="11">
        <v>86.5</v>
      </c>
      <c r="K2324" s="9">
        <v>2</v>
      </c>
      <c r="L2324" s="8"/>
      <c r="M2324" s="4">
        <f>+L2324*J2324</f>
        <v>0</v>
      </c>
    </row>
    <row r="2325" spans="2:13" s="7" customFormat="1" ht="69.95" customHeight="1" x14ac:dyDescent="0.25">
      <c r="B2325" s="2" t="s">
        <v>10</v>
      </c>
      <c r="C2325" s="8"/>
      <c r="D2325" s="8" t="s">
        <v>325</v>
      </c>
      <c r="E2325" s="8" t="s">
        <v>15</v>
      </c>
      <c r="F2325" s="8" t="s">
        <v>326</v>
      </c>
      <c r="G2325" s="8">
        <v>40</v>
      </c>
      <c r="H2325" s="10">
        <v>8057963311881</v>
      </c>
      <c r="I2325" s="11">
        <v>189</v>
      </c>
      <c r="J2325" s="11">
        <v>86.5</v>
      </c>
      <c r="K2325" s="9">
        <v>5</v>
      </c>
      <c r="L2325" s="8"/>
      <c r="M2325" s="4">
        <f>+L2325*J2325</f>
        <v>0</v>
      </c>
    </row>
    <row r="2326" spans="2:13" s="7" customFormat="1" ht="69.95" customHeight="1" x14ac:dyDescent="0.25">
      <c r="B2326" s="2" t="s">
        <v>10</v>
      </c>
      <c r="C2326" s="8"/>
      <c r="D2326" s="8" t="s">
        <v>325</v>
      </c>
      <c r="E2326" s="8" t="s">
        <v>15</v>
      </c>
      <c r="F2326" s="8" t="s">
        <v>326</v>
      </c>
      <c r="G2326" s="8">
        <v>40.5</v>
      </c>
      <c r="H2326" s="10">
        <v>8057963311898</v>
      </c>
      <c r="I2326" s="11">
        <v>189</v>
      </c>
      <c r="J2326" s="11">
        <v>86.5</v>
      </c>
      <c r="K2326" s="9">
        <v>11</v>
      </c>
      <c r="L2326" s="8"/>
      <c r="M2326" s="4">
        <f>+L2326*J2326</f>
        <v>0</v>
      </c>
    </row>
    <row r="2327" spans="2:13" s="7" customFormat="1" ht="69.95" customHeight="1" x14ac:dyDescent="0.25">
      <c r="B2327" s="2" t="s">
        <v>10</v>
      </c>
      <c r="C2327" s="8"/>
      <c r="D2327" s="8" t="s">
        <v>325</v>
      </c>
      <c r="E2327" s="8" t="s">
        <v>15</v>
      </c>
      <c r="F2327" s="8" t="s">
        <v>326</v>
      </c>
      <c r="G2327" s="8">
        <v>41.5</v>
      </c>
      <c r="H2327" s="10">
        <v>8057963311911</v>
      </c>
      <c r="I2327" s="11">
        <v>189</v>
      </c>
      <c r="J2327" s="11">
        <v>86.5</v>
      </c>
      <c r="K2327" s="9">
        <v>1</v>
      </c>
      <c r="L2327" s="8"/>
      <c r="M2327" s="4">
        <f>+L2327*J2327</f>
        <v>0</v>
      </c>
    </row>
    <row r="2328" spans="2:13" s="7" customFormat="1" ht="69.95" customHeight="1" x14ac:dyDescent="0.25">
      <c r="B2328" s="2" t="s">
        <v>10</v>
      </c>
      <c r="C2328" s="8"/>
      <c r="D2328" s="8" t="s">
        <v>325</v>
      </c>
      <c r="E2328" s="8" t="s">
        <v>15</v>
      </c>
      <c r="F2328" s="8" t="s">
        <v>326</v>
      </c>
      <c r="G2328" s="8">
        <v>42</v>
      </c>
      <c r="H2328" s="10">
        <v>8057963311928</v>
      </c>
      <c r="I2328" s="11">
        <v>189</v>
      </c>
      <c r="J2328" s="11">
        <v>86.5</v>
      </c>
      <c r="K2328" s="9">
        <v>58</v>
      </c>
      <c r="L2328" s="8"/>
      <c r="M2328" s="4">
        <f>+L2328*J2328</f>
        <v>0</v>
      </c>
    </row>
    <row r="2329" spans="2:13" s="7" customFormat="1" ht="69.95" customHeight="1" x14ac:dyDescent="0.25">
      <c r="B2329" s="2" t="s">
        <v>10</v>
      </c>
      <c r="C2329" s="8"/>
      <c r="D2329" s="8" t="s">
        <v>325</v>
      </c>
      <c r="E2329" s="8" t="s">
        <v>15</v>
      </c>
      <c r="F2329" s="8" t="s">
        <v>326</v>
      </c>
      <c r="G2329" s="8">
        <v>42.5</v>
      </c>
      <c r="H2329" s="10">
        <v>8057963311935</v>
      </c>
      <c r="I2329" s="11">
        <v>189</v>
      </c>
      <c r="J2329" s="11">
        <v>86.5</v>
      </c>
      <c r="K2329" s="9">
        <v>8</v>
      </c>
      <c r="L2329" s="8"/>
      <c r="M2329" s="4">
        <f>+L2329*J2329</f>
        <v>0</v>
      </c>
    </row>
    <row r="2330" spans="2:13" s="7" customFormat="1" ht="69.95" customHeight="1" x14ac:dyDescent="0.25">
      <c r="B2330" s="2" t="s">
        <v>10</v>
      </c>
      <c r="C2330" s="8"/>
      <c r="D2330" s="8" t="s">
        <v>325</v>
      </c>
      <c r="E2330" s="8" t="s">
        <v>15</v>
      </c>
      <c r="F2330" s="8" t="s">
        <v>326</v>
      </c>
      <c r="G2330" s="8">
        <v>43</v>
      </c>
      <c r="H2330" s="10">
        <v>8057963311942</v>
      </c>
      <c r="I2330" s="11">
        <v>189</v>
      </c>
      <c r="J2330" s="11">
        <v>86.5</v>
      </c>
      <c r="K2330" s="9">
        <v>20</v>
      </c>
      <c r="L2330" s="8"/>
      <c r="M2330" s="4">
        <f>+L2330*J2330</f>
        <v>0</v>
      </c>
    </row>
    <row r="2331" spans="2:13" s="7" customFormat="1" ht="69.95" customHeight="1" x14ac:dyDescent="0.25">
      <c r="B2331" s="2" t="s">
        <v>10</v>
      </c>
      <c r="C2331" s="8"/>
      <c r="D2331" s="8" t="s">
        <v>325</v>
      </c>
      <c r="E2331" s="8" t="s">
        <v>15</v>
      </c>
      <c r="F2331" s="8" t="s">
        <v>326</v>
      </c>
      <c r="G2331" s="8">
        <v>43.5</v>
      </c>
      <c r="H2331" s="10">
        <v>8057963311959</v>
      </c>
      <c r="I2331" s="11">
        <v>189</v>
      </c>
      <c r="J2331" s="11">
        <v>86.5</v>
      </c>
      <c r="K2331" s="9">
        <v>11</v>
      </c>
      <c r="L2331" s="8"/>
      <c r="M2331" s="4">
        <f>+L2331*J2331</f>
        <v>0</v>
      </c>
    </row>
    <row r="2332" spans="2:13" s="7" customFormat="1" ht="69.95" customHeight="1" x14ac:dyDescent="0.25">
      <c r="B2332" s="2" t="s">
        <v>10</v>
      </c>
      <c r="C2332" s="8"/>
      <c r="D2332" s="8" t="s">
        <v>325</v>
      </c>
      <c r="E2332" s="8" t="s">
        <v>15</v>
      </c>
      <c r="F2332" s="8" t="s">
        <v>326</v>
      </c>
      <c r="G2332" s="8">
        <v>44</v>
      </c>
      <c r="H2332" s="10">
        <v>8057963311966</v>
      </c>
      <c r="I2332" s="11">
        <v>189</v>
      </c>
      <c r="J2332" s="11">
        <v>86.5</v>
      </c>
      <c r="K2332" s="9">
        <v>29</v>
      </c>
      <c r="L2332" s="8"/>
      <c r="M2332" s="4">
        <f>+L2332*J2332</f>
        <v>0</v>
      </c>
    </row>
    <row r="2333" spans="2:13" s="7" customFormat="1" ht="69.95" customHeight="1" x14ac:dyDescent="0.25">
      <c r="B2333" s="2" t="s">
        <v>10</v>
      </c>
      <c r="C2333" s="8"/>
      <c r="D2333" s="8" t="s">
        <v>325</v>
      </c>
      <c r="E2333" s="8" t="s">
        <v>15</v>
      </c>
      <c r="F2333" s="8" t="s">
        <v>326</v>
      </c>
      <c r="G2333" s="8">
        <v>44.5</v>
      </c>
      <c r="H2333" s="10">
        <v>8057963311973</v>
      </c>
      <c r="I2333" s="11">
        <v>189</v>
      </c>
      <c r="J2333" s="11">
        <v>86.5</v>
      </c>
      <c r="K2333" s="9">
        <v>19</v>
      </c>
      <c r="L2333" s="8"/>
      <c r="M2333" s="4">
        <f>+L2333*J2333</f>
        <v>0</v>
      </c>
    </row>
    <row r="2334" spans="2:13" s="7" customFormat="1" ht="69.95" customHeight="1" x14ac:dyDescent="0.25">
      <c r="B2334" s="2" t="s">
        <v>10</v>
      </c>
      <c r="C2334" s="8"/>
      <c r="D2334" s="8" t="s">
        <v>325</v>
      </c>
      <c r="E2334" s="8" t="s">
        <v>15</v>
      </c>
      <c r="F2334" s="8" t="s">
        <v>326</v>
      </c>
      <c r="G2334" s="8">
        <v>45</v>
      </c>
      <c r="H2334" s="10">
        <v>8057963311980</v>
      </c>
      <c r="I2334" s="11">
        <v>189</v>
      </c>
      <c r="J2334" s="11">
        <v>86.5</v>
      </c>
      <c r="K2334" s="9">
        <v>41</v>
      </c>
      <c r="L2334" s="8"/>
      <c r="M2334" s="4">
        <f>+L2334*J2334</f>
        <v>0</v>
      </c>
    </row>
    <row r="2335" spans="2:13" s="7" customFormat="1" ht="69.95" customHeight="1" x14ac:dyDescent="0.25">
      <c r="B2335" s="2" t="s">
        <v>10</v>
      </c>
      <c r="C2335" s="8"/>
      <c r="D2335" s="8" t="s">
        <v>325</v>
      </c>
      <c r="E2335" s="8" t="s">
        <v>15</v>
      </c>
      <c r="F2335" s="8" t="s">
        <v>326</v>
      </c>
      <c r="G2335" s="8">
        <v>45.5</v>
      </c>
      <c r="H2335" s="10">
        <v>8057963311997</v>
      </c>
      <c r="I2335" s="11">
        <v>189</v>
      </c>
      <c r="J2335" s="11">
        <v>86.5</v>
      </c>
      <c r="K2335" s="9">
        <v>17</v>
      </c>
      <c r="L2335" s="8"/>
      <c r="M2335" s="4">
        <f>+L2335*J2335</f>
        <v>0</v>
      </c>
    </row>
    <row r="2336" spans="2:13" s="7" customFormat="1" ht="69.95" customHeight="1" x14ac:dyDescent="0.25">
      <c r="B2336" s="2" t="s">
        <v>10</v>
      </c>
      <c r="C2336" s="8"/>
      <c r="D2336" s="8" t="s">
        <v>325</v>
      </c>
      <c r="E2336" s="8" t="s">
        <v>15</v>
      </c>
      <c r="F2336" s="8" t="s">
        <v>326</v>
      </c>
      <c r="G2336" s="8">
        <v>46</v>
      </c>
      <c r="H2336" s="10">
        <v>8057963312000</v>
      </c>
      <c r="I2336" s="11">
        <v>189</v>
      </c>
      <c r="J2336" s="11">
        <v>86.5</v>
      </c>
      <c r="K2336" s="9">
        <v>39</v>
      </c>
      <c r="L2336" s="8"/>
      <c r="M2336" s="4">
        <f>+L2336*J2336</f>
        <v>0</v>
      </c>
    </row>
    <row r="2337" spans="2:13" s="7" customFormat="1" ht="69.95" customHeight="1" x14ac:dyDescent="0.25">
      <c r="B2337" s="2" t="s">
        <v>10</v>
      </c>
      <c r="C2337" s="8"/>
      <c r="D2337" s="8" t="s">
        <v>325</v>
      </c>
      <c r="E2337" s="8" t="s">
        <v>15</v>
      </c>
      <c r="F2337" s="8" t="s">
        <v>326</v>
      </c>
      <c r="G2337" s="8">
        <v>46.5</v>
      </c>
      <c r="H2337" s="10">
        <v>8057963312017</v>
      </c>
      <c r="I2337" s="11">
        <v>189</v>
      </c>
      <c r="J2337" s="11">
        <v>86.5</v>
      </c>
      <c r="K2337" s="9">
        <v>8</v>
      </c>
      <c r="L2337" s="8"/>
      <c r="M2337" s="4">
        <f>+L2337*J2337</f>
        <v>0</v>
      </c>
    </row>
    <row r="2338" spans="2:13" s="7" customFormat="1" ht="69.95" customHeight="1" x14ac:dyDescent="0.25">
      <c r="B2338" s="2" t="s">
        <v>10</v>
      </c>
      <c r="C2338" s="8"/>
      <c r="D2338" s="8" t="s">
        <v>325</v>
      </c>
      <c r="E2338" s="8" t="s">
        <v>15</v>
      </c>
      <c r="F2338" s="8" t="s">
        <v>326</v>
      </c>
      <c r="G2338" s="8">
        <v>47</v>
      </c>
      <c r="H2338" s="10">
        <v>8057963312024</v>
      </c>
      <c r="I2338" s="11">
        <v>189</v>
      </c>
      <c r="J2338" s="11">
        <v>86.5</v>
      </c>
      <c r="K2338" s="9">
        <v>11</v>
      </c>
      <c r="L2338" s="8"/>
      <c r="M2338" s="4">
        <f>+L2338*J2338</f>
        <v>0</v>
      </c>
    </row>
    <row r="2339" spans="2:13" s="7" customFormat="1" ht="69.95" customHeight="1" x14ac:dyDescent="0.25">
      <c r="B2339" s="2" t="s">
        <v>10</v>
      </c>
      <c r="C2339" s="8"/>
      <c r="D2339" s="8" t="s">
        <v>325</v>
      </c>
      <c r="E2339" s="8" t="s">
        <v>15</v>
      </c>
      <c r="F2339" s="8" t="s">
        <v>326</v>
      </c>
      <c r="G2339" s="8">
        <v>48</v>
      </c>
      <c r="H2339" s="10">
        <v>8057963312031</v>
      </c>
      <c r="I2339" s="11">
        <v>189</v>
      </c>
      <c r="J2339" s="11">
        <v>86.5</v>
      </c>
      <c r="K2339" s="9">
        <v>5</v>
      </c>
      <c r="L2339" s="8"/>
      <c r="M2339" s="4">
        <f>+L2339*J2339</f>
        <v>0</v>
      </c>
    </row>
    <row r="2340" spans="2:13" s="7" customFormat="1" ht="69.95" customHeight="1" x14ac:dyDescent="0.25">
      <c r="B2340" s="2" t="s">
        <v>10</v>
      </c>
      <c r="C2340" s="8"/>
      <c r="D2340" s="8" t="s">
        <v>325</v>
      </c>
      <c r="E2340" s="8" t="s">
        <v>15</v>
      </c>
      <c r="F2340" s="8" t="s">
        <v>327</v>
      </c>
      <c r="G2340" s="8">
        <v>39</v>
      </c>
      <c r="H2340" s="10">
        <v>8057963312048</v>
      </c>
      <c r="I2340" s="11">
        <v>189</v>
      </c>
      <c r="J2340" s="11">
        <v>86.5</v>
      </c>
      <c r="K2340" s="9">
        <v>4</v>
      </c>
      <c r="L2340" s="8"/>
      <c r="M2340" s="4">
        <f>+L2340*J2340</f>
        <v>0</v>
      </c>
    </row>
    <row r="2341" spans="2:13" s="7" customFormat="1" ht="69.95" customHeight="1" x14ac:dyDescent="0.25">
      <c r="B2341" s="2" t="s">
        <v>10</v>
      </c>
      <c r="C2341" s="8"/>
      <c r="D2341" s="8" t="s">
        <v>325</v>
      </c>
      <c r="E2341" s="8" t="s">
        <v>15</v>
      </c>
      <c r="F2341" s="8" t="s">
        <v>327</v>
      </c>
      <c r="G2341" s="8">
        <v>39.5</v>
      </c>
      <c r="H2341" s="10">
        <v>8057963312055</v>
      </c>
      <c r="I2341" s="11">
        <v>189</v>
      </c>
      <c r="J2341" s="11">
        <v>86.5</v>
      </c>
      <c r="K2341" s="9">
        <v>2</v>
      </c>
      <c r="L2341" s="8"/>
      <c r="M2341" s="4">
        <f>+L2341*J2341</f>
        <v>0</v>
      </c>
    </row>
    <row r="2342" spans="2:13" s="7" customFormat="1" ht="69.95" customHeight="1" x14ac:dyDescent="0.25">
      <c r="B2342" s="2" t="s">
        <v>10</v>
      </c>
      <c r="C2342" s="8"/>
      <c r="D2342" s="8" t="s">
        <v>325</v>
      </c>
      <c r="E2342" s="8" t="s">
        <v>15</v>
      </c>
      <c r="F2342" s="8" t="s">
        <v>327</v>
      </c>
      <c r="G2342" s="8">
        <v>40</v>
      </c>
      <c r="H2342" s="10">
        <v>8057963312062</v>
      </c>
      <c r="I2342" s="11">
        <v>189</v>
      </c>
      <c r="J2342" s="11">
        <v>86.5</v>
      </c>
      <c r="K2342" s="9">
        <v>5</v>
      </c>
      <c r="L2342" s="8"/>
      <c r="M2342" s="4">
        <f>+L2342*J2342</f>
        <v>0</v>
      </c>
    </row>
    <row r="2343" spans="2:13" s="7" customFormat="1" ht="69.95" customHeight="1" x14ac:dyDescent="0.25">
      <c r="B2343" s="2" t="s">
        <v>10</v>
      </c>
      <c r="C2343" s="8"/>
      <c r="D2343" s="8" t="s">
        <v>325</v>
      </c>
      <c r="E2343" s="8" t="s">
        <v>15</v>
      </c>
      <c r="F2343" s="8" t="s">
        <v>327</v>
      </c>
      <c r="G2343" s="8">
        <v>40.5</v>
      </c>
      <c r="H2343" s="10">
        <v>8057963312079</v>
      </c>
      <c r="I2343" s="11">
        <v>189</v>
      </c>
      <c r="J2343" s="11">
        <v>86.5</v>
      </c>
      <c r="K2343" s="9">
        <v>11</v>
      </c>
      <c r="L2343" s="8"/>
      <c r="M2343" s="4">
        <f>+L2343*J2343</f>
        <v>0</v>
      </c>
    </row>
    <row r="2344" spans="2:13" s="7" customFormat="1" ht="69.95" customHeight="1" x14ac:dyDescent="0.25">
      <c r="B2344" s="2" t="s">
        <v>10</v>
      </c>
      <c r="C2344" s="8"/>
      <c r="D2344" s="8" t="s">
        <v>325</v>
      </c>
      <c r="E2344" s="8" t="s">
        <v>15</v>
      </c>
      <c r="F2344" s="8" t="s">
        <v>327</v>
      </c>
      <c r="G2344" s="8">
        <v>41</v>
      </c>
      <c r="H2344" s="10">
        <v>8057963312086</v>
      </c>
      <c r="I2344" s="11">
        <v>189</v>
      </c>
      <c r="J2344" s="11">
        <v>86.5</v>
      </c>
      <c r="K2344" s="9">
        <v>11</v>
      </c>
      <c r="L2344" s="8"/>
      <c r="M2344" s="4">
        <f>+L2344*J2344</f>
        <v>0</v>
      </c>
    </row>
    <row r="2345" spans="2:13" s="7" customFormat="1" ht="69.95" customHeight="1" x14ac:dyDescent="0.25">
      <c r="B2345" s="2" t="s">
        <v>10</v>
      </c>
      <c r="C2345" s="8"/>
      <c r="D2345" s="8" t="s">
        <v>325</v>
      </c>
      <c r="E2345" s="8" t="s">
        <v>15</v>
      </c>
      <c r="F2345" s="8" t="s">
        <v>327</v>
      </c>
      <c r="G2345" s="8">
        <v>41.5</v>
      </c>
      <c r="H2345" s="10">
        <v>8057963312093</v>
      </c>
      <c r="I2345" s="11">
        <v>189</v>
      </c>
      <c r="J2345" s="11">
        <v>86.5</v>
      </c>
      <c r="K2345" s="9">
        <v>1</v>
      </c>
      <c r="L2345" s="8"/>
      <c r="M2345" s="4">
        <f>+L2345*J2345</f>
        <v>0</v>
      </c>
    </row>
    <row r="2346" spans="2:13" s="7" customFormat="1" ht="69.95" customHeight="1" x14ac:dyDescent="0.25">
      <c r="B2346" s="2" t="s">
        <v>10</v>
      </c>
      <c r="C2346" s="8"/>
      <c r="D2346" s="8" t="s">
        <v>325</v>
      </c>
      <c r="E2346" s="8" t="s">
        <v>15</v>
      </c>
      <c r="F2346" s="8" t="s">
        <v>327</v>
      </c>
      <c r="G2346" s="8">
        <v>42</v>
      </c>
      <c r="H2346" s="10">
        <v>8057963312109</v>
      </c>
      <c r="I2346" s="11">
        <v>189</v>
      </c>
      <c r="J2346" s="11">
        <v>86.5</v>
      </c>
      <c r="K2346" s="9">
        <v>58</v>
      </c>
      <c r="L2346" s="8"/>
      <c r="M2346" s="4">
        <f>+L2346*J2346</f>
        <v>0</v>
      </c>
    </row>
    <row r="2347" spans="2:13" s="7" customFormat="1" ht="69.95" customHeight="1" x14ac:dyDescent="0.25">
      <c r="B2347" s="2" t="s">
        <v>10</v>
      </c>
      <c r="C2347" s="8"/>
      <c r="D2347" s="8" t="s">
        <v>325</v>
      </c>
      <c r="E2347" s="8" t="s">
        <v>15</v>
      </c>
      <c r="F2347" s="8" t="s">
        <v>327</v>
      </c>
      <c r="G2347" s="8">
        <v>42.5</v>
      </c>
      <c r="H2347" s="10">
        <v>8057963312116</v>
      </c>
      <c r="I2347" s="11">
        <v>189</v>
      </c>
      <c r="J2347" s="11">
        <v>86.5</v>
      </c>
      <c r="K2347" s="9">
        <v>8</v>
      </c>
      <c r="L2347" s="8"/>
      <c r="M2347" s="4">
        <f>+L2347*J2347</f>
        <v>0</v>
      </c>
    </row>
    <row r="2348" spans="2:13" s="7" customFormat="1" ht="69.95" customHeight="1" x14ac:dyDescent="0.25">
      <c r="B2348" s="2" t="s">
        <v>10</v>
      </c>
      <c r="C2348" s="8"/>
      <c r="D2348" s="8" t="s">
        <v>325</v>
      </c>
      <c r="E2348" s="8" t="s">
        <v>15</v>
      </c>
      <c r="F2348" s="8" t="s">
        <v>327</v>
      </c>
      <c r="G2348" s="8">
        <v>43</v>
      </c>
      <c r="H2348" s="10">
        <v>8057963312123</v>
      </c>
      <c r="I2348" s="11">
        <v>189</v>
      </c>
      <c r="J2348" s="11">
        <v>86.5</v>
      </c>
      <c r="K2348" s="9">
        <v>20</v>
      </c>
      <c r="L2348" s="8"/>
      <c r="M2348" s="4">
        <f>+L2348*J2348</f>
        <v>0</v>
      </c>
    </row>
    <row r="2349" spans="2:13" s="7" customFormat="1" ht="69.95" customHeight="1" x14ac:dyDescent="0.25">
      <c r="B2349" s="2" t="s">
        <v>10</v>
      </c>
      <c r="C2349" s="8"/>
      <c r="D2349" s="8" t="s">
        <v>325</v>
      </c>
      <c r="E2349" s="8" t="s">
        <v>15</v>
      </c>
      <c r="F2349" s="8" t="s">
        <v>327</v>
      </c>
      <c r="G2349" s="8">
        <v>43.5</v>
      </c>
      <c r="H2349" s="10">
        <v>8057963312130</v>
      </c>
      <c r="I2349" s="11">
        <v>189</v>
      </c>
      <c r="J2349" s="11">
        <v>86.5</v>
      </c>
      <c r="K2349" s="9">
        <v>11</v>
      </c>
      <c r="L2349" s="8"/>
      <c r="M2349" s="4">
        <f>+L2349*J2349</f>
        <v>0</v>
      </c>
    </row>
    <row r="2350" spans="2:13" s="7" customFormat="1" ht="69.95" customHeight="1" x14ac:dyDescent="0.25">
      <c r="B2350" s="2" t="s">
        <v>10</v>
      </c>
      <c r="C2350" s="8"/>
      <c r="D2350" s="8" t="s">
        <v>325</v>
      </c>
      <c r="E2350" s="8" t="s">
        <v>15</v>
      </c>
      <c r="F2350" s="8" t="s">
        <v>327</v>
      </c>
      <c r="G2350" s="8">
        <v>44</v>
      </c>
      <c r="H2350" s="10">
        <v>8057963312147</v>
      </c>
      <c r="I2350" s="11">
        <v>189</v>
      </c>
      <c r="J2350" s="11">
        <v>86.5</v>
      </c>
      <c r="K2350" s="9">
        <v>29</v>
      </c>
      <c r="L2350" s="8"/>
      <c r="M2350" s="4">
        <f>+L2350*J2350</f>
        <v>0</v>
      </c>
    </row>
    <row r="2351" spans="2:13" s="7" customFormat="1" ht="69.95" customHeight="1" x14ac:dyDescent="0.25">
      <c r="B2351" s="2" t="s">
        <v>10</v>
      </c>
      <c r="C2351" s="8"/>
      <c r="D2351" s="8" t="s">
        <v>325</v>
      </c>
      <c r="E2351" s="8" t="s">
        <v>15</v>
      </c>
      <c r="F2351" s="8" t="s">
        <v>327</v>
      </c>
      <c r="G2351" s="8">
        <v>44.5</v>
      </c>
      <c r="H2351" s="10">
        <v>8057963312154</v>
      </c>
      <c r="I2351" s="11">
        <v>189</v>
      </c>
      <c r="J2351" s="11">
        <v>86.5</v>
      </c>
      <c r="K2351" s="9">
        <v>19</v>
      </c>
      <c r="L2351" s="8"/>
      <c r="M2351" s="4">
        <f>+L2351*J2351</f>
        <v>0</v>
      </c>
    </row>
    <row r="2352" spans="2:13" s="7" customFormat="1" ht="69.95" customHeight="1" x14ac:dyDescent="0.25">
      <c r="B2352" s="2" t="s">
        <v>10</v>
      </c>
      <c r="C2352" s="8"/>
      <c r="D2352" s="8" t="s">
        <v>325</v>
      </c>
      <c r="E2352" s="8" t="s">
        <v>15</v>
      </c>
      <c r="F2352" s="8" t="s">
        <v>327</v>
      </c>
      <c r="G2352" s="8">
        <v>45</v>
      </c>
      <c r="H2352" s="10">
        <v>8057963312161</v>
      </c>
      <c r="I2352" s="11">
        <v>189</v>
      </c>
      <c r="J2352" s="11">
        <v>86.5</v>
      </c>
      <c r="K2352" s="9">
        <v>41</v>
      </c>
      <c r="L2352" s="8"/>
      <c r="M2352" s="4">
        <f>+L2352*J2352</f>
        <v>0</v>
      </c>
    </row>
    <row r="2353" spans="2:13" s="7" customFormat="1" ht="69.95" customHeight="1" x14ac:dyDescent="0.25">
      <c r="B2353" s="2" t="s">
        <v>10</v>
      </c>
      <c r="C2353" s="8"/>
      <c r="D2353" s="8" t="s">
        <v>325</v>
      </c>
      <c r="E2353" s="8" t="s">
        <v>15</v>
      </c>
      <c r="F2353" s="8" t="s">
        <v>327</v>
      </c>
      <c r="G2353" s="8">
        <v>45.5</v>
      </c>
      <c r="H2353" s="10">
        <v>8057963312178</v>
      </c>
      <c r="I2353" s="11">
        <v>189</v>
      </c>
      <c r="J2353" s="11">
        <v>86.5</v>
      </c>
      <c r="K2353" s="9">
        <v>17</v>
      </c>
      <c r="L2353" s="8"/>
      <c r="M2353" s="4">
        <f>+L2353*J2353</f>
        <v>0</v>
      </c>
    </row>
    <row r="2354" spans="2:13" s="7" customFormat="1" ht="69.95" customHeight="1" x14ac:dyDescent="0.25">
      <c r="B2354" s="2" t="s">
        <v>10</v>
      </c>
      <c r="C2354" s="8"/>
      <c r="D2354" s="8" t="s">
        <v>325</v>
      </c>
      <c r="E2354" s="8" t="s">
        <v>15</v>
      </c>
      <c r="F2354" s="8" t="s">
        <v>327</v>
      </c>
      <c r="G2354" s="8">
        <v>46</v>
      </c>
      <c r="H2354" s="10">
        <v>8057963312185</v>
      </c>
      <c r="I2354" s="11">
        <v>189</v>
      </c>
      <c r="J2354" s="11">
        <v>86.5</v>
      </c>
      <c r="K2354" s="9">
        <v>39</v>
      </c>
      <c r="L2354" s="8"/>
      <c r="M2354" s="4">
        <f>+L2354*J2354</f>
        <v>0</v>
      </c>
    </row>
    <row r="2355" spans="2:13" s="7" customFormat="1" ht="69.95" customHeight="1" x14ac:dyDescent="0.25">
      <c r="B2355" s="2" t="s">
        <v>10</v>
      </c>
      <c r="C2355" s="8"/>
      <c r="D2355" s="8" t="s">
        <v>325</v>
      </c>
      <c r="E2355" s="8" t="s">
        <v>15</v>
      </c>
      <c r="F2355" s="8" t="s">
        <v>327</v>
      </c>
      <c r="G2355" s="8">
        <v>46.5</v>
      </c>
      <c r="H2355" s="10">
        <v>8057963312192</v>
      </c>
      <c r="I2355" s="11">
        <v>189</v>
      </c>
      <c r="J2355" s="11">
        <v>86.5</v>
      </c>
      <c r="K2355" s="9">
        <v>8</v>
      </c>
      <c r="L2355" s="8"/>
      <c r="M2355" s="4">
        <f>+L2355*J2355</f>
        <v>0</v>
      </c>
    </row>
    <row r="2356" spans="2:13" s="7" customFormat="1" ht="69.95" customHeight="1" x14ac:dyDescent="0.25">
      <c r="B2356" s="2" t="s">
        <v>10</v>
      </c>
      <c r="C2356" s="8"/>
      <c r="D2356" s="8" t="s">
        <v>325</v>
      </c>
      <c r="E2356" s="8" t="s">
        <v>15</v>
      </c>
      <c r="F2356" s="8" t="s">
        <v>327</v>
      </c>
      <c r="G2356" s="8">
        <v>47</v>
      </c>
      <c r="H2356" s="10">
        <v>8057963312208</v>
      </c>
      <c r="I2356" s="11">
        <v>189</v>
      </c>
      <c r="J2356" s="11">
        <v>86.5</v>
      </c>
      <c r="K2356" s="9">
        <v>11</v>
      </c>
      <c r="L2356" s="8"/>
      <c r="M2356" s="4">
        <f>+L2356*J2356</f>
        <v>0</v>
      </c>
    </row>
    <row r="2357" spans="2:13" s="7" customFormat="1" ht="69.95" customHeight="1" x14ac:dyDescent="0.25">
      <c r="B2357" s="2" t="s">
        <v>10</v>
      </c>
      <c r="C2357" s="8"/>
      <c r="D2357" s="8" t="s">
        <v>325</v>
      </c>
      <c r="E2357" s="8" t="s">
        <v>15</v>
      </c>
      <c r="F2357" s="8" t="s">
        <v>327</v>
      </c>
      <c r="G2357" s="8">
        <v>48</v>
      </c>
      <c r="H2357" s="10">
        <v>8057963312215</v>
      </c>
      <c r="I2357" s="11">
        <v>189</v>
      </c>
      <c r="J2357" s="11">
        <v>86.5</v>
      </c>
      <c r="K2357" s="9">
        <v>5</v>
      </c>
      <c r="L2357" s="8"/>
      <c r="M2357" s="4">
        <f>+L2357*J2357</f>
        <v>0</v>
      </c>
    </row>
    <row r="2358" spans="2:13" s="7" customFormat="1" ht="69.95" customHeight="1" x14ac:dyDescent="0.25">
      <c r="B2358" s="2" t="s">
        <v>10</v>
      </c>
      <c r="C2358" s="8"/>
      <c r="D2358" s="8" t="s">
        <v>328</v>
      </c>
      <c r="E2358" s="8" t="s">
        <v>15</v>
      </c>
      <c r="F2358" s="8" t="s">
        <v>329</v>
      </c>
      <c r="G2358" s="8">
        <v>36</v>
      </c>
      <c r="H2358" s="10">
        <v>8057963312222</v>
      </c>
      <c r="I2358" s="11">
        <v>189</v>
      </c>
      <c r="J2358" s="11">
        <v>86.5</v>
      </c>
      <c r="K2358" s="9">
        <v>12</v>
      </c>
      <c r="L2358" s="8"/>
      <c r="M2358" s="4">
        <f>+L2358*J2358</f>
        <v>0</v>
      </c>
    </row>
    <row r="2359" spans="2:13" s="7" customFormat="1" ht="69.95" customHeight="1" x14ac:dyDescent="0.25">
      <c r="B2359" s="2" t="s">
        <v>10</v>
      </c>
      <c r="C2359" s="8"/>
      <c r="D2359" s="8" t="s">
        <v>328</v>
      </c>
      <c r="E2359" s="8" t="s">
        <v>15</v>
      </c>
      <c r="F2359" s="8" t="s">
        <v>329</v>
      </c>
      <c r="G2359" s="8">
        <v>36.5</v>
      </c>
      <c r="H2359" s="10">
        <v>8057963312239</v>
      </c>
      <c r="I2359" s="11">
        <v>189</v>
      </c>
      <c r="J2359" s="11">
        <v>86.5</v>
      </c>
      <c r="K2359" s="9">
        <v>9</v>
      </c>
      <c r="L2359" s="8"/>
      <c r="M2359" s="4">
        <f>+L2359*J2359</f>
        <v>0</v>
      </c>
    </row>
    <row r="2360" spans="2:13" s="7" customFormat="1" ht="69.95" customHeight="1" x14ac:dyDescent="0.25">
      <c r="B2360" s="2" t="s">
        <v>10</v>
      </c>
      <c r="C2360" s="8"/>
      <c r="D2360" s="8" t="s">
        <v>328</v>
      </c>
      <c r="E2360" s="8" t="s">
        <v>15</v>
      </c>
      <c r="F2360" s="8" t="s">
        <v>329</v>
      </c>
      <c r="G2360" s="8">
        <v>37</v>
      </c>
      <c r="H2360" s="10">
        <v>8057963312246</v>
      </c>
      <c r="I2360" s="11">
        <v>189</v>
      </c>
      <c r="J2360" s="11">
        <v>86.5</v>
      </c>
      <c r="K2360" s="9">
        <v>4</v>
      </c>
      <c r="L2360" s="8"/>
      <c r="M2360" s="4">
        <f>+L2360*J2360</f>
        <v>0</v>
      </c>
    </row>
    <row r="2361" spans="2:13" s="7" customFormat="1" ht="69.95" customHeight="1" x14ac:dyDescent="0.25">
      <c r="B2361" s="2" t="s">
        <v>10</v>
      </c>
      <c r="C2361" s="8"/>
      <c r="D2361" s="8" t="s">
        <v>328</v>
      </c>
      <c r="E2361" s="8" t="s">
        <v>15</v>
      </c>
      <c r="F2361" s="8" t="s">
        <v>329</v>
      </c>
      <c r="G2361" s="8">
        <v>38</v>
      </c>
      <c r="H2361" s="10">
        <v>8057963312260</v>
      </c>
      <c r="I2361" s="11">
        <v>189</v>
      </c>
      <c r="J2361" s="11">
        <v>86.5</v>
      </c>
      <c r="K2361" s="9">
        <v>16</v>
      </c>
      <c r="L2361" s="8"/>
      <c r="M2361" s="4">
        <f>+L2361*J2361</f>
        <v>0</v>
      </c>
    </row>
    <row r="2362" spans="2:13" s="7" customFormat="1" ht="69.95" customHeight="1" x14ac:dyDescent="0.25">
      <c r="B2362" s="2" t="s">
        <v>10</v>
      </c>
      <c r="C2362" s="8"/>
      <c r="D2362" s="8" t="s">
        <v>328</v>
      </c>
      <c r="E2362" s="8" t="s">
        <v>15</v>
      </c>
      <c r="F2362" s="8" t="s">
        <v>329</v>
      </c>
      <c r="G2362" s="8">
        <v>39</v>
      </c>
      <c r="H2362" s="10">
        <v>8057963312284</v>
      </c>
      <c r="I2362" s="11">
        <v>189</v>
      </c>
      <c r="J2362" s="11">
        <v>86.5</v>
      </c>
      <c r="K2362" s="9">
        <v>10</v>
      </c>
      <c r="L2362" s="8"/>
      <c r="M2362" s="4">
        <f>+L2362*J2362</f>
        <v>0</v>
      </c>
    </row>
    <row r="2363" spans="2:13" s="7" customFormat="1" ht="69.95" customHeight="1" x14ac:dyDescent="0.25">
      <c r="B2363" s="2" t="s">
        <v>10</v>
      </c>
      <c r="C2363" s="8"/>
      <c r="D2363" s="8" t="s">
        <v>328</v>
      </c>
      <c r="E2363" s="8" t="s">
        <v>15</v>
      </c>
      <c r="F2363" s="8" t="s">
        <v>329</v>
      </c>
      <c r="G2363" s="8">
        <v>40</v>
      </c>
      <c r="H2363" s="10">
        <v>8057963312307</v>
      </c>
      <c r="I2363" s="11">
        <v>189</v>
      </c>
      <c r="J2363" s="11">
        <v>86.5</v>
      </c>
      <c r="K2363" s="9">
        <v>2</v>
      </c>
      <c r="L2363" s="8"/>
      <c r="M2363" s="4">
        <f>+L2363*J2363</f>
        <v>0</v>
      </c>
    </row>
    <row r="2364" spans="2:13" s="7" customFormat="1" ht="69.95" customHeight="1" x14ac:dyDescent="0.25">
      <c r="B2364" s="2" t="s">
        <v>10</v>
      </c>
      <c r="C2364" s="8"/>
      <c r="D2364" s="8" t="s">
        <v>328</v>
      </c>
      <c r="E2364" s="8" t="s">
        <v>15</v>
      </c>
      <c r="F2364" s="8" t="s">
        <v>329</v>
      </c>
      <c r="G2364" s="8">
        <v>40.5</v>
      </c>
      <c r="H2364" s="10">
        <v>8057963312314</v>
      </c>
      <c r="I2364" s="11">
        <v>189</v>
      </c>
      <c r="J2364" s="11">
        <v>86.5</v>
      </c>
      <c r="K2364" s="9">
        <v>5</v>
      </c>
      <c r="L2364" s="8"/>
      <c r="M2364" s="4">
        <f>+L2364*J2364</f>
        <v>0</v>
      </c>
    </row>
    <row r="2365" spans="2:13" s="7" customFormat="1" ht="69.95" customHeight="1" x14ac:dyDescent="0.25">
      <c r="B2365" s="2" t="s">
        <v>10</v>
      </c>
      <c r="C2365" s="8"/>
      <c r="D2365" s="8" t="s">
        <v>328</v>
      </c>
      <c r="E2365" s="8" t="s">
        <v>15</v>
      </c>
      <c r="F2365" s="8" t="s">
        <v>329</v>
      </c>
      <c r="G2365" s="8">
        <v>41</v>
      </c>
      <c r="H2365" s="10">
        <v>8057963312321</v>
      </c>
      <c r="I2365" s="11">
        <v>189</v>
      </c>
      <c r="J2365" s="11">
        <v>86.5</v>
      </c>
      <c r="K2365" s="9">
        <v>8</v>
      </c>
      <c r="L2365" s="8"/>
      <c r="M2365" s="4">
        <f>+L2365*J2365</f>
        <v>0</v>
      </c>
    </row>
    <row r="2366" spans="2:13" s="7" customFormat="1" ht="69.95" customHeight="1" x14ac:dyDescent="0.25">
      <c r="B2366" s="2" t="s">
        <v>10</v>
      </c>
      <c r="C2366" s="8"/>
      <c r="D2366" s="8" t="s">
        <v>328</v>
      </c>
      <c r="E2366" s="8" t="s">
        <v>15</v>
      </c>
      <c r="F2366" s="8" t="s">
        <v>329</v>
      </c>
      <c r="G2366" s="8">
        <v>43</v>
      </c>
      <c r="H2366" s="10">
        <v>8057963312369</v>
      </c>
      <c r="I2366" s="11">
        <v>189</v>
      </c>
      <c r="J2366" s="11">
        <v>86.5</v>
      </c>
      <c r="K2366" s="9">
        <v>2</v>
      </c>
      <c r="L2366" s="8"/>
      <c r="M2366" s="4">
        <f>+L2366*J2366</f>
        <v>0</v>
      </c>
    </row>
    <row r="2367" spans="2:13" s="7" customFormat="1" ht="69.95" customHeight="1" x14ac:dyDescent="0.25">
      <c r="B2367" s="2" t="s">
        <v>10</v>
      </c>
      <c r="C2367" s="8"/>
      <c r="D2367" s="8" t="s">
        <v>328</v>
      </c>
      <c r="E2367" s="8" t="s">
        <v>15</v>
      </c>
      <c r="F2367" s="8" t="s">
        <v>330</v>
      </c>
      <c r="G2367" s="8">
        <v>36</v>
      </c>
      <c r="H2367" s="10">
        <v>8057963312376</v>
      </c>
      <c r="I2367" s="11">
        <v>189</v>
      </c>
      <c r="J2367" s="11">
        <v>86.5</v>
      </c>
      <c r="K2367" s="9">
        <v>12</v>
      </c>
      <c r="L2367" s="8"/>
      <c r="M2367" s="4">
        <f>+L2367*J2367</f>
        <v>0</v>
      </c>
    </row>
    <row r="2368" spans="2:13" s="7" customFormat="1" ht="69.95" customHeight="1" x14ac:dyDescent="0.25">
      <c r="B2368" s="2" t="s">
        <v>10</v>
      </c>
      <c r="C2368" s="8"/>
      <c r="D2368" s="8" t="s">
        <v>328</v>
      </c>
      <c r="E2368" s="8" t="s">
        <v>15</v>
      </c>
      <c r="F2368" s="8" t="s">
        <v>330</v>
      </c>
      <c r="G2368" s="8">
        <v>36.5</v>
      </c>
      <c r="H2368" s="10">
        <v>8057963312383</v>
      </c>
      <c r="I2368" s="11">
        <v>189</v>
      </c>
      <c r="J2368" s="11">
        <v>86.5</v>
      </c>
      <c r="K2368" s="9">
        <v>9</v>
      </c>
      <c r="L2368" s="8"/>
      <c r="M2368" s="4">
        <f>+L2368*J2368</f>
        <v>0</v>
      </c>
    </row>
    <row r="2369" spans="2:13" s="7" customFormat="1" ht="69.95" customHeight="1" x14ac:dyDescent="0.25">
      <c r="B2369" s="2" t="s">
        <v>10</v>
      </c>
      <c r="C2369" s="8"/>
      <c r="D2369" s="8" t="s">
        <v>328</v>
      </c>
      <c r="E2369" s="8" t="s">
        <v>15</v>
      </c>
      <c r="F2369" s="8" t="s">
        <v>330</v>
      </c>
      <c r="G2369" s="8">
        <v>37</v>
      </c>
      <c r="H2369" s="10">
        <v>8057963312390</v>
      </c>
      <c r="I2369" s="11">
        <v>189</v>
      </c>
      <c r="J2369" s="11">
        <v>86.5</v>
      </c>
      <c r="K2369" s="9">
        <v>4</v>
      </c>
      <c r="L2369" s="8"/>
      <c r="M2369" s="4">
        <f>+L2369*J2369</f>
        <v>0</v>
      </c>
    </row>
    <row r="2370" spans="2:13" s="7" customFormat="1" ht="69.95" customHeight="1" x14ac:dyDescent="0.25">
      <c r="B2370" s="2" t="s">
        <v>10</v>
      </c>
      <c r="C2370" s="8"/>
      <c r="D2370" s="8" t="s">
        <v>328</v>
      </c>
      <c r="E2370" s="8" t="s">
        <v>15</v>
      </c>
      <c r="F2370" s="8" t="s">
        <v>330</v>
      </c>
      <c r="G2370" s="8">
        <v>37.5</v>
      </c>
      <c r="H2370" s="10">
        <v>8057963312406</v>
      </c>
      <c r="I2370" s="11">
        <v>189</v>
      </c>
      <c r="J2370" s="11">
        <v>86.5</v>
      </c>
      <c r="K2370" s="9">
        <v>3</v>
      </c>
      <c r="L2370" s="8"/>
      <c r="M2370" s="4">
        <f>+L2370*J2370</f>
        <v>0</v>
      </c>
    </row>
    <row r="2371" spans="2:13" s="7" customFormat="1" ht="69.95" customHeight="1" x14ac:dyDescent="0.25">
      <c r="B2371" s="2" t="s">
        <v>10</v>
      </c>
      <c r="C2371" s="8"/>
      <c r="D2371" s="8" t="s">
        <v>328</v>
      </c>
      <c r="E2371" s="8" t="s">
        <v>15</v>
      </c>
      <c r="F2371" s="8" t="s">
        <v>330</v>
      </c>
      <c r="G2371" s="8">
        <v>38</v>
      </c>
      <c r="H2371" s="10">
        <v>8057963312413</v>
      </c>
      <c r="I2371" s="11">
        <v>189</v>
      </c>
      <c r="J2371" s="11">
        <v>86.5</v>
      </c>
      <c r="K2371" s="9">
        <v>16</v>
      </c>
      <c r="L2371" s="8"/>
      <c r="M2371" s="4">
        <f>+L2371*J2371</f>
        <v>0</v>
      </c>
    </row>
    <row r="2372" spans="2:13" s="7" customFormat="1" ht="69.95" customHeight="1" x14ac:dyDescent="0.25">
      <c r="B2372" s="2" t="s">
        <v>10</v>
      </c>
      <c r="C2372" s="8"/>
      <c r="D2372" s="8" t="s">
        <v>328</v>
      </c>
      <c r="E2372" s="8" t="s">
        <v>15</v>
      </c>
      <c r="F2372" s="8" t="s">
        <v>330</v>
      </c>
      <c r="G2372" s="8">
        <v>38.5</v>
      </c>
      <c r="H2372" s="10">
        <v>8057963312420</v>
      </c>
      <c r="I2372" s="11">
        <v>189</v>
      </c>
      <c r="J2372" s="11">
        <v>86.5</v>
      </c>
      <c r="K2372" s="9">
        <v>10</v>
      </c>
      <c r="L2372" s="8"/>
      <c r="M2372" s="4">
        <f>+L2372*J2372</f>
        <v>0</v>
      </c>
    </row>
    <row r="2373" spans="2:13" s="7" customFormat="1" ht="69.95" customHeight="1" x14ac:dyDescent="0.25">
      <c r="B2373" s="2" t="s">
        <v>10</v>
      </c>
      <c r="C2373" s="8"/>
      <c r="D2373" s="8" t="s">
        <v>328</v>
      </c>
      <c r="E2373" s="8" t="s">
        <v>15</v>
      </c>
      <c r="F2373" s="8" t="s">
        <v>330</v>
      </c>
      <c r="G2373" s="8">
        <v>39</v>
      </c>
      <c r="H2373" s="10">
        <v>8057963312437</v>
      </c>
      <c r="I2373" s="11">
        <v>189</v>
      </c>
      <c r="J2373" s="11">
        <v>86.5</v>
      </c>
      <c r="K2373" s="9">
        <v>10</v>
      </c>
      <c r="L2373" s="8"/>
      <c r="M2373" s="4">
        <f>+L2373*J2373</f>
        <v>0</v>
      </c>
    </row>
    <row r="2374" spans="2:13" s="7" customFormat="1" ht="69.95" customHeight="1" x14ac:dyDescent="0.25">
      <c r="B2374" s="2" t="s">
        <v>10</v>
      </c>
      <c r="C2374" s="8"/>
      <c r="D2374" s="8" t="s">
        <v>328</v>
      </c>
      <c r="E2374" s="8" t="s">
        <v>15</v>
      </c>
      <c r="F2374" s="8" t="s">
        <v>330</v>
      </c>
      <c r="G2374" s="8">
        <v>39.5</v>
      </c>
      <c r="H2374" s="10">
        <v>8057963312444</v>
      </c>
      <c r="I2374" s="11">
        <v>189</v>
      </c>
      <c r="J2374" s="11">
        <v>86.5</v>
      </c>
      <c r="K2374" s="9">
        <v>3</v>
      </c>
      <c r="L2374" s="8"/>
      <c r="M2374" s="4">
        <f>+L2374*J2374</f>
        <v>0</v>
      </c>
    </row>
    <row r="2375" spans="2:13" s="7" customFormat="1" ht="69.95" customHeight="1" x14ac:dyDescent="0.25">
      <c r="B2375" s="2" t="s">
        <v>10</v>
      </c>
      <c r="C2375" s="8"/>
      <c r="D2375" s="8" t="s">
        <v>328</v>
      </c>
      <c r="E2375" s="8" t="s">
        <v>15</v>
      </c>
      <c r="F2375" s="8" t="s">
        <v>330</v>
      </c>
      <c r="G2375" s="8">
        <v>40</v>
      </c>
      <c r="H2375" s="10">
        <v>8057963312451</v>
      </c>
      <c r="I2375" s="11">
        <v>189</v>
      </c>
      <c r="J2375" s="11">
        <v>86.5</v>
      </c>
      <c r="K2375" s="9">
        <v>2</v>
      </c>
      <c r="L2375" s="8"/>
      <c r="M2375" s="4">
        <f>+L2375*J2375</f>
        <v>0</v>
      </c>
    </row>
    <row r="2376" spans="2:13" s="7" customFormat="1" ht="69.95" customHeight="1" x14ac:dyDescent="0.25">
      <c r="B2376" s="2" t="s">
        <v>10</v>
      </c>
      <c r="C2376" s="8"/>
      <c r="D2376" s="8" t="s">
        <v>328</v>
      </c>
      <c r="E2376" s="8" t="s">
        <v>15</v>
      </c>
      <c r="F2376" s="8" t="s">
        <v>330</v>
      </c>
      <c r="G2376" s="8">
        <v>40.5</v>
      </c>
      <c r="H2376" s="10">
        <v>8057963312468</v>
      </c>
      <c r="I2376" s="11">
        <v>189</v>
      </c>
      <c r="J2376" s="11">
        <v>86.5</v>
      </c>
      <c r="K2376" s="9">
        <v>5</v>
      </c>
      <c r="L2376" s="8"/>
      <c r="M2376" s="4">
        <f>+L2376*J2376</f>
        <v>0</v>
      </c>
    </row>
    <row r="2377" spans="2:13" s="7" customFormat="1" ht="69.95" customHeight="1" x14ac:dyDescent="0.25">
      <c r="B2377" s="2" t="s">
        <v>10</v>
      </c>
      <c r="C2377" s="8"/>
      <c r="D2377" s="8" t="s">
        <v>328</v>
      </c>
      <c r="E2377" s="8" t="s">
        <v>15</v>
      </c>
      <c r="F2377" s="8" t="s">
        <v>330</v>
      </c>
      <c r="G2377" s="8">
        <v>41</v>
      </c>
      <c r="H2377" s="10">
        <v>8057963312475</v>
      </c>
      <c r="I2377" s="11">
        <v>189</v>
      </c>
      <c r="J2377" s="11">
        <v>86.5</v>
      </c>
      <c r="K2377" s="9">
        <v>8</v>
      </c>
      <c r="L2377" s="8"/>
      <c r="M2377" s="4">
        <f>+L2377*J2377</f>
        <v>0</v>
      </c>
    </row>
    <row r="2378" spans="2:13" s="7" customFormat="1" ht="69.95" customHeight="1" x14ac:dyDescent="0.25">
      <c r="B2378" s="2" t="s">
        <v>10</v>
      </c>
      <c r="C2378" s="8"/>
      <c r="D2378" s="8" t="s">
        <v>328</v>
      </c>
      <c r="E2378" s="8" t="s">
        <v>15</v>
      </c>
      <c r="F2378" s="8" t="s">
        <v>330</v>
      </c>
      <c r="G2378" s="8">
        <v>41.5</v>
      </c>
      <c r="H2378" s="10">
        <v>8057963312482</v>
      </c>
      <c r="I2378" s="11">
        <v>189</v>
      </c>
      <c r="J2378" s="11">
        <v>86.5</v>
      </c>
      <c r="K2378" s="9">
        <v>1</v>
      </c>
      <c r="L2378" s="8"/>
      <c r="M2378" s="4">
        <f>+L2378*J2378</f>
        <v>0</v>
      </c>
    </row>
    <row r="2379" spans="2:13" s="7" customFormat="1" ht="69.95" customHeight="1" x14ac:dyDescent="0.25">
      <c r="B2379" s="2" t="s">
        <v>10</v>
      </c>
      <c r="C2379" s="8"/>
      <c r="D2379" s="8" t="s">
        <v>328</v>
      </c>
      <c r="E2379" s="8" t="s">
        <v>15</v>
      </c>
      <c r="F2379" s="8" t="s">
        <v>330</v>
      </c>
      <c r="G2379" s="8">
        <v>42</v>
      </c>
      <c r="H2379" s="10">
        <v>8057963312499</v>
      </c>
      <c r="I2379" s="11">
        <v>189</v>
      </c>
      <c r="J2379" s="11">
        <v>86.5</v>
      </c>
      <c r="K2379" s="9">
        <v>4</v>
      </c>
      <c r="L2379" s="8"/>
      <c r="M2379" s="4">
        <f>+L2379*J2379</f>
        <v>0</v>
      </c>
    </row>
    <row r="2380" spans="2:13" s="7" customFormat="1" ht="69.95" customHeight="1" x14ac:dyDescent="0.25">
      <c r="B2380" s="2" t="s">
        <v>10</v>
      </c>
      <c r="C2380" s="8"/>
      <c r="D2380" s="8" t="s">
        <v>328</v>
      </c>
      <c r="E2380" s="8" t="s">
        <v>15</v>
      </c>
      <c r="F2380" s="8" t="s">
        <v>330</v>
      </c>
      <c r="G2380" s="8">
        <v>42.5</v>
      </c>
      <c r="H2380" s="10">
        <v>8057963312505</v>
      </c>
      <c r="I2380" s="11">
        <v>189</v>
      </c>
      <c r="J2380" s="11">
        <v>86.5</v>
      </c>
      <c r="K2380" s="9">
        <v>3</v>
      </c>
      <c r="L2380" s="8"/>
      <c r="M2380" s="4">
        <f>+L2380*J2380</f>
        <v>0</v>
      </c>
    </row>
    <row r="2381" spans="2:13" s="7" customFormat="1" ht="69.95" customHeight="1" x14ac:dyDescent="0.25">
      <c r="B2381" s="2" t="s">
        <v>10</v>
      </c>
      <c r="C2381" s="8"/>
      <c r="D2381" s="8" t="s">
        <v>328</v>
      </c>
      <c r="E2381" s="8" t="s">
        <v>15</v>
      </c>
      <c r="F2381" s="8" t="s">
        <v>330</v>
      </c>
      <c r="G2381" s="8">
        <v>43</v>
      </c>
      <c r="H2381" s="10">
        <v>8057963312512</v>
      </c>
      <c r="I2381" s="11">
        <v>189</v>
      </c>
      <c r="J2381" s="11">
        <v>86.5</v>
      </c>
      <c r="K2381" s="9">
        <v>2</v>
      </c>
      <c r="L2381" s="8"/>
      <c r="M2381" s="4">
        <f>+L2381*J2381</f>
        <v>0</v>
      </c>
    </row>
    <row r="2382" spans="2:13" s="7" customFormat="1" ht="50.1" customHeight="1" x14ac:dyDescent="0.25">
      <c r="B2382" s="2" t="s">
        <v>10</v>
      </c>
      <c r="C2382" s="8"/>
      <c r="D2382" s="8" t="s">
        <v>331</v>
      </c>
      <c r="E2382" s="8" t="s">
        <v>235</v>
      </c>
      <c r="F2382" s="8" t="s">
        <v>332</v>
      </c>
      <c r="G2382" s="8">
        <v>39</v>
      </c>
      <c r="H2382" s="10">
        <v>8057963369967</v>
      </c>
      <c r="I2382" s="11">
        <v>189</v>
      </c>
      <c r="J2382" s="11">
        <v>86</v>
      </c>
      <c r="K2382" s="9">
        <v>2</v>
      </c>
      <c r="L2382" s="8"/>
      <c r="M2382" s="4">
        <f>+L2382*J2382</f>
        <v>0</v>
      </c>
    </row>
    <row r="2383" spans="2:13" s="7" customFormat="1" ht="50.1" customHeight="1" x14ac:dyDescent="0.25">
      <c r="B2383" s="2" t="s">
        <v>10</v>
      </c>
      <c r="C2383" s="8"/>
      <c r="D2383" s="8" t="s">
        <v>331</v>
      </c>
      <c r="E2383" s="8" t="s">
        <v>235</v>
      </c>
      <c r="F2383" s="8" t="s">
        <v>332</v>
      </c>
      <c r="G2383" s="8">
        <v>39.5</v>
      </c>
      <c r="H2383" s="10">
        <v>8057963369974</v>
      </c>
      <c r="I2383" s="11">
        <v>189</v>
      </c>
      <c r="J2383" s="11">
        <v>86</v>
      </c>
      <c r="K2383" s="9">
        <v>3</v>
      </c>
      <c r="L2383" s="8"/>
      <c r="M2383" s="4">
        <f>+L2383*J2383</f>
        <v>0</v>
      </c>
    </row>
    <row r="2384" spans="2:13" s="7" customFormat="1" ht="50.1" customHeight="1" x14ac:dyDescent="0.25">
      <c r="B2384" s="2" t="s">
        <v>10</v>
      </c>
      <c r="C2384" s="8"/>
      <c r="D2384" s="8" t="s">
        <v>331</v>
      </c>
      <c r="E2384" s="8" t="s">
        <v>235</v>
      </c>
      <c r="F2384" s="8" t="s">
        <v>332</v>
      </c>
      <c r="G2384" s="8">
        <v>40</v>
      </c>
      <c r="H2384" s="10">
        <v>8057963369981</v>
      </c>
      <c r="I2384" s="11">
        <v>189</v>
      </c>
      <c r="J2384" s="11">
        <v>86</v>
      </c>
      <c r="K2384" s="9">
        <v>4</v>
      </c>
      <c r="L2384" s="8"/>
      <c r="M2384" s="4">
        <f>+L2384*J2384</f>
        <v>0</v>
      </c>
    </row>
    <row r="2385" spans="2:13" s="7" customFormat="1" ht="50.1" customHeight="1" x14ac:dyDescent="0.25">
      <c r="B2385" s="2" t="s">
        <v>10</v>
      </c>
      <c r="C2385" s="8"/>
      <c r="D2385" s="8" t="s">
        <v>331</v>
      </c>
      <c r="E2385" s="8" t="s">
        <v>235</v>
      </c>
      <c r="F2385" s="8" t="s">
        <v>332</v>
      </c>
      <c r="G2385" s="8">
        <v>40.5</v>
      </c>
      <c r="H2385" s="10">
        <v>8057963369998</v>
      </c>
      <c r="I2385" s="11">
        <v>189</v>
      </c>
      <c r="J2385" s="11">
        <v>86</v>
      </c>
      <c r="K2385" s="9">
        <v>6</v>
      </c>
      <c r="L2385" s="8"/>
      <c r="M2385" s="4">
        <f>+L2385*J2385</f>
        <v>0</v>
      </c>
    </row>
    <row r="2386" spans="2:13" s="7" customFormat="1" ht="50.1" customHeight="1" x14ac:dyDescent="0.25">
      <c r="B2386" s="2" t="s">
        <v>10</v>
      </c>
      <c r="C2386" s="8"/>
      <c r="D2386" s="8" t="s">
        <v>331</v>
      </c>
      <c r="E2386" s="8" t="s">
        <v>235</v>
      </c>
      <c r="F2386" s="8" t="s">
        <v>332</v>
      </c>
      <c r="G2386" s="8">
        <v>41</v>
      </c>
      <c r="H2386" s="10">
        <v>8057963370000</v>
      </c>
      <c r="I2386" s="11">
        <v>189</v>
      </c>
      <c r="J2386" s="11">
        <v>86</v>
      </c>
      <c r="K2386" s="9">
        <v>3</v>
      </c>
      <c r="L2386" s="8"/>
      <c r="M2386" s="4">
        <f>+L2386*J2386</f>
        <v>0</v>
      </c>
    </row>
    <row r="2387" spans="2:13" s="7" customFormat="1" ht="69.95" customHeight="1" x14ac:dyDescent="0.25">
      <c r="B2387" s="2" t="s">
        <v>10</v>
      </c>
      <c r="C2387" s="8"/>
      <c r="D2387" s="8" t="s">
        <v>333</v>
      </c>
      <c r="E2387" s="8" t="s">
        <v>235</v>
      </c>
      <c r="F2387" s="8" t="s">
        <v>334</v>
      </c>
      <c r="G2387" s="8">
        <v>40</v>
      </c>
      <c r="H2387" s="10">
        <v>8057963370352</v>
      </c>
      <c r="I2387" s="11">
        <v>189</v>
      </c>
      <c r="J2387" s="11">
        <v>86</v>
      </c>
      <c r="K2387" s="9">
        <v>2</v>
      </c>
      <c r="L2387" s="8"/>
      <c r="M2387" s="4">
        <f>+L2387*J2387</f>
        <v>0</v>
      </c>
    </row>
    <row r="2388" spans="2:13" s="7" customFormat="1" ht="69.95" customHeight="1" x14ac:dyDescent="0.25">
      <c r="B2388" s="2" t="s">
        <v>10</v>
      </c>
      <c r="C2388" s="8"/>
      <c r="D2388" s="8" t="s">
        <v>333</v>
      </c>
      <c r="E2388" s="8" t="s">
        <v>235</v>
      </c>
      <c r="F2388" s="8" t="s">
        <v>334</v>
      </c>
      <c r="G2388" s="8">
        <v>42</v>
      </c>
      <c r="H2388" s="10">
        <v>8057963370390</v>
      </c>
      <c r="I2388" s="11">
        <v>189</v>
      </c>
      <c r="J2388" s="11">
        <v>86</v>
      </c>
      <c r="K2388" s="9">
        <v>5</v>
      </c>
      <c r="L2388" s="8"/>
      <c r="M2388" s="4">
        <f>+L2388*J2388</f>
        <v>0</v>
      </c>
    </row>
    <row r="2389" spans="2:13" s="7" customFormat="1" ht="69.95" customHeight="1" x14ac:dyDescent="0.25">
      <c r="B2389" s="2" t="s">
        <v>10</v>
      </c>
      <c r="C2389" s="8"/>
      <c r="D2389" s="8" t="s">
        <v>333</v>
      </c>
      <c r="E2389" s="8" t="s">
        <v>235</v>
      </c>
      <c r="F2389" s="8" t="s">
        <v>334</v>
      </c>
      <c r="G2389" s="8">
        <v>43</v>
      </c>
      <c r="H2389" s="10">
        <v>8057963370413</v>
      </c>
      <c r="I2389" s="11">
        <v>189</v>
      </c>
      <c r="J2389" s="11">
        <v>86</v>
      </c>
      <c r="K2389" s="9">
        <v>40</v>
      </c>
      <c r="L2389" s="8"/>
      <c r="M2389" s="4">
        <f>+L2389*J2389</f>
        <v>0</v>
      </c>
    </row>
    <row r="2390" spans="2:13" s="7" customFormat="1" ht="69.95" customHeight="1" x14ac:dyDescent="0.25">
      <c r="B2390" s="2" t="s">
        <v>10</v>
      </c>
      <c r="C2390" s="8"/>
      <c r="D2390" s="8" t="s">
        <v>333</v>
      </c>
      <c r="E2390" s="8" t="s">
        <v>235</v>
      </c>
      <c r="F2390" s="8" t="s">
        <v>334</v>
      </c>
      <c r="G2390" s="8">
        <v>44</v>
      </c>
      <c r="H2390" s="10">
        <v>8057963370437</v>
      </c>
      <c r="I2390" s="11">
        <v>189</v>
      </c>
      <c r="J2390" s="11">
        <v>86</v>
      </c>
      <c r="K2390" s="9">
        <v>8</v>
      </c>
      <c r="L2390" s="8"/>
      <c r="M2390" s="4">
        <f>+L2390*J2390</f>
        <v>0</v>
      </c>
    </row>
    <row r="2391" spans="2:13" s="7" customFormat="1" ht="69.95" customHeight="1" x14ac:dyDescent="0.25">
      <c r="B2391" s="2" t="s">
        <v>10</v>
      </c>
      <c r="C2391" s="8"/>
      <c r="D2391" s="8" t="s">
        <v>333</v>
      </c>
      <c r="E2391" s="8" t="s">
        <v>235</v>
      </c>
      <c r="F2391" s="8" t="s">
        <v>334</v>
      </c>
      <c r="G2391" s="8">
        <v>45</v>
      </c>
      <c r="H2391" s="10">
        <v>8057963370451</v>
      </c>
      <c r="I2391" s="11">
        <v>189</v>
      </c>
      <c r="J2391" s="11">
        <v>86</v>
      </c>
      <c r="K2391" s="9">
        <v>6</v>
      </c>
      <c r="L2391" s="8"/>
      <c r="M2391" s="4">
        <f>+L2391*J2391</f>
        <v>0</v>
      </c>
    </row>
    <row r="2392" spans="2:13" s="7" customFormat="1" ht="69.95" customHeight="1" x14ac:dyDescent="0.25">
      <c r="B2392" s="2" t="s">
        <v>10</v>
      </c>
      <c r="C2392" s="8"/>
      <c r="D2392" s="8" t="s">
        <v>333</v>
      </c>
      <c r="E2392" s="8" t="s">
        <v>235</v>
      </c>
      <c r="F2392" s="8" t="s">
        <v>334</v>
      </c>
      <c r="G2392" s="8">
        <v>45.5</v>
      </c>
      <c r="H2392" s="10">
        <v>8057963370468</v>
      </c>
      <c r="I2392" s="11">
        <v>189</v>
      </c>
      <c r="J2392" s="11">
        <v>86</v>
      </c>
      <c r="K2392" s="9">
        <v>4</v>
      </c>
      <c r="L2392" s="8"/>
      <c r="M2392" s="4">
        <f>+L2392*J2392</f>
        <v>0</v>
      </c>
    </row>
    <row r="2393" spans="2:13" s="7" customFormat="1" ht="69.95" customHeight="1" x14ac:dyDescent="0.25">
      <c r="B2393" s="2" t="s">
        <v>10</v>
      </c>
      <c r="C2393" s="8"/>
      <c r="D2393" s="8" t="s">
        <v>333</v>
      </c>
      <c r="E2393" s="8" t="s">
        <v>235</v>
      </c>
      <c r="F2393" s="8" t="s">
        <v>334</v>
      </c>
      <c r="G2393" s="8">
        <v>46</v>
      </c>
      <c r="H2393" s="10">
        <v>8057963370475</v>
      </c>
      <c r="I2393" s="11">
        <v>189</v>
      </c>
      <c r="J2393" s="11">
        <v>86</v>
      </c>
      <c r="K2393" s="9">
        <v>10</v>
      </c>
      <c r="L2393" s="8"/>
      <c r="M2393" s="4">
        <f>+L2393*J2393</f>
        <v>0</v>
      </c>
    </row>
    <row r="2394" spans="2:13" s="7" customFormat="1" ht="69.95" customHeight="1" x14ac:dyDescent="0.25">
      <c r="B2394" s="2" t="s">
        <v>10</v>
      </c>
      <c r="C2394" s="8"/>
      <c r="D2394" s="8" t="s">
        <v>333</v>
      </c>
      <c r="E2394" s="8" t="s">
        <v>235</v>
      </c>
      <c r="F2394" s="8" t="s">
        <v>334</v>
      </c>
      <c r="G2394" s="8">
        <v>46.5</v>
      </c>
      <c r="H2394" s="10">
        <v>8057963370482</v>
      </c>
      <c r="I2394" s="11">
        <v>189</v>
      </c>
      <c r="J2394" s="11">
        <v>86</v>
      </c>
      <c r="K2394" s="9">
        <v>9</v>
      </c>
      <c r="L2394" s="8"/>
      <c r="M2394" s="4">
        <f>+L2394*J2394</f>
        <v>0</v>
      </c>
    </row>
    <row r="2395" spans="2:13" s="7" customFormat="1" ht="69.95" customHeight="1" x14ac:dyDescent="0.25">
      <c r="B2395" s="2" t="s">
        <v>10</v>
      </c>
      <c r="C2395" s="8"/>
      <c r="D2395" s="8" t="s">
        <v>333</v>
      </c>
      <c r="E2395" s="8" t="s">
        <v>235</v>
      </c>
      <c r="F2395" s="8" t="s">
        <v>334</v>
      </c>
      <c r="G2395" s="8">
        <v>47</v>
      </c>
      <c r="H2395" s="10">
        <v>8057963370499</v>
      </c>
      <c r="I2395" s="11">
        <v>189</v>
      </c>
      <c r="J2395" s="11">
        <v>86</v>
      </c>
      <c r="K2395" s="9">
        <v>14</v>
      </c>
      <c r="L2395" s="8"/>
      <c r="M2395" s="4">
        <f>+L2395*J2395</f>
        <v>0</v>
      </c>
    </row>
    <row r="2396" spans="2:13" s="7" customFormat="1" ht="69.95" customHeight="1" x14ac:dyDescent="0.25">
      <c r="B2396" s="2" t="s">
        <v>10</v>
      </c>
      <c r="C2396" s="8"/>
      <c r="D2396" s="8" t="s">
        <v>333</v>
      </c>
      <c r="E2396" s="8" t="s">
        <v>235</v>
      </c>
      <c r="F2396" s="8" t="s">
        <v>334</v>
      </c>
      <c r="G2396" s="8">
        <v>48</v>
      </c>
      <c r="H2396" s="10">
        <v>8057963370505</v>
      </c>
      <c r="I2396" s="11">
        <v>189</v>
      </c>
      <c r="J2396" s="11">
        <v>86</v>
      </c>
      <c r="K2396" s="9">
        <v>8</v>
      </c>
      <c r="L2396" s="8"/>
      <c r="M2396" s="4">
        <f>+L2396*J2396</f>
        <v>0</v>
      </c>
    </row>
    <row r="2397" spans="2:13" s="7" customFormat="1" ht="69.95" customHeight="1" x14ac:dyDescent="0.25">
      <c r="B2397" s="2" t="s">
        <v>10</v>
      </c>
      <c r="C2397" s="8"/>
      <c r="D2397" s="8" t="s">
        <v>333</v>
      </c>
      <c r="E2397" s="8" t="s">
        <v>235</v>
      </c>
      <c r="F2397" s="8" t="s">
        <v>335</v>
      </c>
      <c r="G2397" s="8">
        <v>45.5</v>
      </c>
      <c r="H2397" s="10">
        <v>8057963370703</v>
      </c>
      <c r="I2397" s="11">
        <v>189</v>
      </c>
      <c r="J2397" s="11">
        <v>86</v>
      </c>
      <c r="K2397" s="9">
        <v>4</v>
      </c>
      <c r="L2397" s="8"/>
      <c r="M2397" s="4">
        <f>+L2397*J2397</f>
        <v>0</v>
      </c>
    </row>
    <row r="2398" spans="2:13" s="7" customFormat="1" ht="69.95" customHeight="1" x14ac:dyDescent="0.25">
      <c r="B2398" s="2" t="s">
        <v>10</v>
      </c>
      <c r="C2398" s="8"/>
      <c r="D2398" s="8" t="s">
        <v>333</v>
      </c>
      <c r="E2398" s="8" t="s">
        <v>235</v>
      </c>
      <c r="F2398" s="8" t="s">
        <v>335</v>
      </c>
      <c r="G2398" s="8">
        <v>46.5</v>
      </c>
      <c r="H2398" s="10">
        <v>8057963370727</v>
      </c>
      <c r="I2398" s="11">
        <v>189</v>
      </c>
      <c r="J2398" s="11">
        <v>86</v>
      </c>
      <c r="K2398" s="9">
        <v>9</v>
      </c>
      <c r="L2398" s="8"/>
      <c r="M2398" s="4">
        <f>+L2398*J2398</f>
        <v>0</v>
      </c>
    </row>
    <row r="2399" spans="2:13" s="7" customFormat="1" ht="69.95" customHeight="1" x14ac:dyDescent="0.25">
      <c r="B2399" s="2" t="s">
        <v>10</v>
      </c>
      <c r="C2399" s="8"/>
      <c r="D2399" s="8" t="s">
        <v>333</v>
      </c>
      <c r="E2399" s="8" t="s">
        <v>235</v>
      </c>
      <c r="F2399" s="8" t="s">
        <v>335</v>
      </c>
      <c r="G2399" s="8">
        <v>47</v>
      </c>
      <c r="H2399" s="10">
        <v>8057963370734</v>
      </c>
      <c r="I2399" s="11">
        <v>189</v>
      </c>
      <c r="J2399" s="11">
        <v>86</v>
      </c>
      <c r="K2399" s="9">
        <v>14</v>
      </c>
      <c r="L2399" s="8"/>
      <c r="M2399" s="4">
        <f>+L2399*J2399</f>
        <v>0</v>
      </c>
    </row>
    <row r="2400" spans="2:13" s="7" customFormat="1" ht="69.95" customHeight="1" x14ac:dyDescent="0.25">
      <c r="B2400" s="2" t="s">
        <v>10</v>
      </c>
      <c r="C2400" s="8"/>
      <c r="D2400" s="8" t="s">
        <v>336</v>
      </c>
      <c r="E2400" s="8" t="s">
        <v>235</v>
      </c>
      <c r="F2400" s="8" t="s">
        <v>337</v>
      </c>
      <c r="G2400" s="8">
        <v>37</v>
      </c>
      <c r="H2400" s="10">
        <v>8057963371014</v>
      </c>
      <c r="I2400" s="11">
        <v>189</v>
      </c>
      <c r="J2400" s="11">
        <v>86</v>
      </c>
      <c r="K2400" s="9">
        <v>1</v>
      </c>
      <c r="L2400" s="8"/>
      <c r="M2400" s="4">
        <f>+L2400*J2400</f>
        <v>0</v>
      </c>
    </row>
    <row r="2401" spans="2:13" s="7" customFormat="1" ht="69.95" customHeight="1" x14ac:dyDescent="0.25">
      <c r="B2401" s="2" t="s">
        <v>10</v>
      </c>
      <c r="C2401" s="8"/>
      <c r="D2401" s="8" t="s">
        <v>336</v>
      </c>
      <c r="E2401" s="8" t="s">
        <v>235</v>
      </c>
      <c r="F2401" s="8" t="s">
        <v>337</v>
      </c>
      <c r="G2401" s="8">
        <v>38.5</v>
      </c>
      <c r="H2401" s="10">
        <v>8057963371045</v>
      </c>
      <c r="I2401" s="11">
        <v>189</v>
      </c>
      <c r="J2401" s="11">
        <v>86</v>
      </c>
      <c r="K2401" s="9">
        <v>19</v>
      </c>
      <c r="L2401" s="8"/>
      <c r="M2401" s="4">
        <f>+L2401*J2401</f>
        <v>0</v>
      </c>
    </row>
    <row r="2402" spans="2:13" s="7" customFormat="1" ht="69.95" customHeight="1" x14ac:dyDescent="0.25">
      <c r="B2402" s="2" t="s">
        <v>10</v>
      </c>
      <c r="C2402" s="8"/>
      <c r="D2402" s="8" t="s">
        <v>336</v>
      </c>
      <c r="E2402" s="8" t="s">
        <v>235</v>
      </c>
      <c r="F2402" s="8" t="s">
        <v>337</v>
      </c>
      <c r="G2402" s="8">
        <v>39</v>
      </c>
      <c r="H2402" s="10">
        <v>8057963371052</v>
      </c>
      <c r="I2402" s="11">
        <v>189</v>
      </c>
      <c r="J2402" s="11">
        <v>86</v>
      </c>
      <c r="K2402" s="9">
        <v>51</v>
      </c>
      <c r="L2402" s="8"/>
      <c r="M2402" s="4">
        <f>+L2402*J2402</f>
        <v>0</v>
      </c>
    </row>
    <row r="2403" spans="2:13" s="7" customFormat="1" ht="69.95" customHeight="1" x14ac:dyDescent="0.25">
      <c r="B2403" s="2" t="s">
        <v>10</v>
      </c>
      <c r="C2403" s="8"/>
      <c r="D2403" s="8" t="s">
        <v>336</v>
      </c>
      <c r="E2403" s="8" t="s">
        <v>235</v>
      </c>
      <c r="F2403" s="8" t="s">
        <v>337</v>
      </c>
      <c r="G2403" s="8">
        <v>39.5</v>
      </c>
      <c r="H2403" s="10">
        <v>8057963371069</v>
      </c>
      <c r="I2403" s="11">
        <v>189</v>
      </c>
      <c r="J2403" s="11">
        <v>86</v>
      </c>
      <c r="K2403" s="9">
        <v>1</v>
      </c>
      <c r="L2403" s="8"/>
      <c r="M2403" s="4">
        <f>+L2403*J2403</f>
        <v>0</v>
      </c>
    </row>
    <row r="2404" spans="2:13" s="7" customFormat="1" ht="69.95" customHeight="1" x14ac:dyDescent="0.25">
      <c r="B2404" s="2" t="s">
        <v>10</v>
      </c>
      <c r="C2404" s="8"/>
      <c r="D2404" s="8" t="s">
        <v>336</v>
      </c>
      <c r="E2404" s="8" t="s">
        <v>235</v>
      </c>
      <c r="F2404" s="8" t="s">
        <v>337</v>
      </c>
      <c r="G2404" s="8">
        <v>40</v>
      </c>
      <c r="H2404" s="10">
        <v>8057963371076</v>
      </c>
      <c r="I2404" s="11">
        <v>189</v>
      </c>
      <c r="J2404" s="11">
        <v>86</v>
      </c>
      <c r="K2404" s="9">
        <v>47</v>
      </c>
      <c r="L2404" s="8"/>
      <c r="M2404" s="4">
        <f>+L2404*J2404</f>
        <v>0</v>
      </c>
    </row>
    <row r="2405" spans="2:13" s="7" customFormat="1" ht="69.95" customHeight="1" x14ac:dyDescent="0.25">
      <c r="B2405" s="2" t="s">
        <v>10</v>
      </c>
      <c r="C2405" s="8"/>
      <c r="D2405" s="8" t="s">
        <v>336</v>
      </c>
      <c r="E2405" s="8" t="s">
        <v>235</v>
      </c>
      <c r="F2405" s="8" t="s">
        <v>337</v>
      </c>
      <c r="G2405" s="8">
        <v>40.5</v>
      </c>
      <c r="H2405" s="10">
        <v>8057963371083</v>
      </c>
      <c r="I2405" s="11">
        <v>189</v>
      </c>
      <c r="J2405" s="11">
        <v>86</v>
      </c>
      <c r="K2405" s="9">
        <v>10</v>
      </c>
      <c r="L2405" s="8"/>
      <c r="M2405" s="4">
        <f>+L2405*J2405</f>
        <v>0</v>
      </c>
    </row>
    <row r="2406" spans="2:13" s="7" customFormat="1" ht="69.95" customHeight="1" x14ac:dyDescent="0.25">
      <c r="B2406" s="2" t="s">
        <v>10</v>
      </c>
      <c r="C2406" s="8"/>
      <c r="D2406" s="8" t="s">
        <v>336</v>
      </c>
      <c r="E2406" s="8" t="s">
        <v>235</v>
      </c>
      <c r="F2406" s="8" t="s">
        <v>337</v>
      </c>
      <c r="G2406" s="8">
        <v>41</v>
      </c>
      <c r="H2406" s="10">
        <v>8057963371090</v>
      </c>
      <c r="I2406" s="11">
        <v>189</v>
      </c>
      <c r="J2406" s="11">
        <v>86</v>
      </c>
      <c r="K2406" s="9">
        <v>15</v>
      </c>
      <c r="L2406" s="8"/>
      <c r="M2406" s="4">
        <f>+L2406*J2406</f>
        <v>0</v>
      </c>
    </row>
    <row r="2407" spans="2:13" s="7" customFormat="1" ht="69.95" customHeight="1" x14ac:dyDescent="0.25">
      <c r="B2407" s="2" t="s">
        <v>10</v>
      </c>
      <c r="C2407" s="8"/>
      <c r="D2407" s="8" t="s">
        <v>336</v>
      </c>
      <c r="E2407" s="8" t="s">
        <v>235</v>
      </c>
      <c r="F2407" s="8" t="s">
        <v>338</v>
      </c>
      <c r="G2407" s="8">
        <v>36.5</v>
      </c>
      <c r="H2407" s="10">
        <v>8057963371151</v>
      </c>
      <c r="I2407" s="11">
        <v>189</v>
      </c>
      <c r="J2407" s="11">
        <v>86</v>
      </c>
      <c r="K2407" s="9">
        <v>2</v>
      </c>
      <c r="L2407" s="8"/>
      <c r="M2407" s="4">
        <f>+L2407*J2407</f>
        <v>0</v>
      </c>
    </row>
    <row r="2408" spans="2:13" s="7" customFormat="1" ht="69.95" customHeight="1" x14ac:dyDescent="0.25">
      <c r="B2408" s="2" t="s">
        <v>10</v>
      </c>
      <c r="C2408" s="8"/>
      <c r="D2408" s="8" t="s">
        <v>336</v>
      </c>
      <c r="E2408" s="8" t="s">
        <v>235</v>
      </c>
      <c r="F2408" s="8" t="s">
        <v>338</v>
      </c>
      <c r="G2408" s="8">
        <v>37.5</v>
      </c>
      <c r="H2408" s="10">
        <v>8057963371175</v>
      </c>
      <c r="I2408" s="11">
        <v>189</v>
      </c>
      <c r="J2408" s="11">
        <v>86</v>
      </c>
      <c r="K2408" s="9">
        <v>3</v>
      </c>
      <c r="L2408" s="8"/>
      <c r="M2408" s="4">
        <f>+L2408*J2408</f>
        <v>0</v>
      </c>
    </row>
    <row r="2409" spans="2:13" s="7" customFormat="1" ht="50.1" customHeight="1" x14ac:dyDescent="0.25">
      <c r="B2409" s="2" t="s">
        <v>10</v>
      </c>
      <c r="C2409" s="8"/>
      <c r="D2409" s="8" t="s">
        <v>339</v>
      </c>
      <c r="E2409" s="8" t="s">
        <v>86</v>
      </c>
      <c r="F2409" s="8" t="s">
        <v>340</v>
      </c>
      <c r="G2409" s="8">
        <v>41</v>
      </c>
      <c r="H2409" s="10">
        <v>8025228357851</v>
      </c>
      <c r="I2409" s="11">
        <v>219</v>
      </c>
      <c r="J2409" s="11">
        <v>110</v>
      </c>
      <c r="K2409" s="9">
        <v>3</v>
      </c>
      <c r="L2409" s="8"/>
      <c r="M2409" s="4">
        <f>+L2409*J2409</f>
        <v>0</v>
      </c>
    </row>
    <row r="2410" spans="2:13" s="7" customFormat="1" ht="50.1" customHeight="1" x14ac:dyDescent="0.25">
      <c r="B2410" s="2" t="s">
        <v>10</v>
      </c>
      <c r="C2410" s="8"/>
      <c r="D2410" s="8" t="s">
        <v>339</v>
      </c>
      <c r="E2410" s="8" t="s">
        <v>86</v>
      </c>
      <c r="F2410" s="8" t="s">
        <v>340</v>
      </c>
      <c r="G2410" s="8">
        <v>42</v>
      </c>
      <c r="H2410" s="10">
        <v>8025228357875</v>
      </c>
      <c r="I2410" s="11">
        <v>219</v>
      </c>
      <c r="J2410" s="11">
        <v>110</v>
      </c>
      <c r="K2410" s="9">
        <v>1</v>
      </c>
      <c r="L2410" s="8"/>
      <c r="M2410" s="4">
        <f>+L2410*J2410</f>
        <v>0</v>
      </c>
    </row>
    <row r="2411" spans="2:13" s="7" customFormat="1" ht="50.1" customHeight="1" x14ac:dyDescent="0.25">
      <c r="B2411" s="2" t="s">
        <v>10</v>
      </c>
      <c r="C2411" s="8"/>
      <c r="D2411" s="8" t="s">
        <v>339</v>
      </c>
      <c r="E2411" s="8" t="s">
        <v>86</v>
      </c>
      <c r="F2411" s="8" t="s">
        <v>341</v>
      </c>
      <c r="G2411" s="8">
        <v>36</v>
      </c>
      <c r="H2411" s="10">
        <v>8025228461114</v>
      </c>
      <c r="I2411" s="11">
        <v>219</v>
      </c>
      <c r="J2411" s="11">
        <v>110</v>
      </c>
      <c r="K2411" s="9">
        <v>1</v>
      </c>
      <c r="L2411" s="8"/>
      <c r="M2411" s="4">
        <f>+L2411*J2411</f>
        <v>0</v>
      </c>
    </row>
    <row r="2412" spans="2:13" s="7" customFormat="1" ht="50.1" customHeight="1" x14ac:dyDescent="0.25">
      <c r="B2412" s="2" t="s">
        <v>10</v>
      </c>
      <c r="C2412" s="8"/>
      <c r="D2412" s="8" t="s">
        <v>339</v>
      </c>
      <c r="E2412" s="8" t="s">
        <v>86</v>
      </c>
      <c r="F2412" s="8" t="s">
        <v>341</v>
      </c>
      <c r="G2412" s="8">
        <v>37</v>
      </c>
      <c r="H2412" s="10">
        <v>8025228461138</v>
      </c>
      <c r="I2412" s="11">
        <v>219</v>
      </c>
      <c r="J2412" s="11">
        <v>110</v>
      </c>
      <c r="K2412" s="9">
        <v>3</v>
      </c>
      <c r="L2412" s="8"/>
      <c r="M2412" s="4">
        <f>+L2412*J2412</f>
        <v>0</v>
      </c>
    </row>
    <row r="2413" spans="2:13" s="7" customFormat="1" ht="50.1" customHeight="1" x14ac:dyDescent="0.25">
      <c r="B2413" s="2" t="s">
        <v>10</v>
      </c>
      <c r="C2413" s="8"/>
      <c r="D2413" s="8" t="s">
        <v>339</v>
      </c>
      <c r="E2413" s="8" t="s">
        <v>86</v>
      </c>
      <c r="F2413" s="8" t="s">
        <v>341</v>
      </c>
      <c r="G2413" s="8">
        <v>39</v>
      </c>
      <c r="H2413" s="10">
        <v>8025228461176</v>
      </c>
      <c r="I2413" s="11">
        <v>219</v>
      </c>
      <c r="J2413" s="11">
        <v>110</v>
      </c>
      <c r="K2413" s="9">
        <v>4</v>
      </c>
      <c r="L2413" s="8"/>
      <c r="M2413" s="4">
        <f>+L2413*J2413</f>
        <v>0</v>
      </c>
    </row>
    <row r="2414" spans="2:13" s="7" customFormat="1" ht="50.1" customHeight="1" x14ac:dyDescent="0.25">
      <c r="B2414" s="2" t="s">
        <v>10</v>
      </c>
      <c r="C2414" s="8"/>
      <c r="D2414" s="8" t="s">
        <v>339</v>
      </c>
      <c r="E2414" s="8" t="s">
        <v>86</v>
      </c>
      <c r="F2414" s="8" t="s">
        <v>341</v>
      </c>
      <c r="G2414" s="8">
        <v>40</v>
      </c>
      <c r="H2414" s="10">
        <v>8025228461190</v>
      </c>
      <c r="I2414" s="11">
        <v>219</v>
      </c>
      <c r="J2414" s="11">
        <v>110</v>
      </c>
      <c r="K2414" s="9">
        <v>4</v>
      </c>
      <c r="L2414" s="8"/>
      <c r="M2414" s="4">
        <f>+L2414*J2414</f>
        <v>0</v>
      </c>
    </row>
    <row r="2415" spans="2:13" s="7" customFormat="1" ht="50.1" customHeight="1" x14ac:dyDescent="0.25">
      <c r="B2415" s="2" t="s">
        <v>10</v>
      </c>
      <c r="C2415" s="8"/>
      <c r="D2415" s="8" t="s">
        <v>339</v>
      </c>
      <c r="E2415" s="8" t="s">
        <v>86</v>
      </c>
      <c r="F2415" s="8" t="s">
        <v>341</v>
      </c>
      <c r="G2415" s="8">
        <v>41</v>
      </c>
      <c r="H2415" s="10">
        <v>8025228461213</v>
      </c>
      <c r="I2415" s="11">
        <v>219</v>
      </c>
      <c r="J2415" s="11">
        <v>110</v>
      </c>
      <c r="K2415" s="9">
        <v>3</v>
      </c>
      <c r="L2415" s="8"/>
      <c r="M2415" s="4">
        <f>+L2415*J2415</f>
        <v>0</v>
      </c>
    </row>
    <row r="2416" spans="2:13" s="7" customFormat="1" ht="50.1" customHeight="1" x14ac:dyDescent="0.25">
      <c r="B2416" s="2" t="s">
        <v>10</v>
      </c>
      <c r="C2416" s="8"/>
      <c r="D2416" s="8" t="s">
        <v>342</v>
      </c>
      <c r="E2416" s="8" t="s">
        <v>343</v>
      </c>
      <c r="F2416" s="8" t="s">
        <v>344</v>
      </c>
      <c r="G2416" s="8">
        <v>37.5</v>
      </c>
      <c r="H2416" s="10">
        <v>8057963032205</v>
      </c>
      <c r="I2416" s="11">
        <v>279</v>
      </c>
      <c r="J2416" s="11">
        <v>139.5</v>
      </c>
      <c r="K2416" s="9">
        <v>1</v>
      </c>
      <c r="L2416" s="8"/>
      <c r="M2416" s="4">
        <f>+L2416*J2416</f>
        <v>0</v>
      </c>
    </row>
    <row r="2417" spans="2:13" s="7" customFormat="1" ht="50.1" customHeight="1" x14ac:dyDescent="0.25">
      <c r="B2417" s="2" t="s">
        <v>10</v>
      </c>
      <c r="C2417" s="8"/>
      <c r="D2417" s="8" t="s">
        <v>342</v>
      </c>
      <c r="E2417" s="8" t="s">
        <v>343</v>
      </c>
      <c r="F2417" s="8" t="s">
        <v>344</v>
      </c>
      <c r="G2417" s="8">
        <v>38</v>
      </c>
      <c r="H2417" s="10">
        <v>8057963032212</v>
      </c>
      <c r="I2417" s="11">
        <v>279</v>
      </c>
      <c r="J2417" s="11">
        <v>139.5</v>
      </c>
      <c r="K2417" s="9">
        <v>1</v>
      </c>
      <c r="L2417" s="8"/>
      <c r="M2417" s="4">
        <f>+L2417*J2417</f>
        <v>0</v>
      </c>
    </row>
    <row r="2418" spans="2:13" s="7" customFormat="1" ht="50.1" customHeight="1" x14ac:dyDescent="0.25">
      <c r="B2418" s="2" t="s">
        <v>10</v>
      </c>
      <c r="C2418" s="8"/>
      <c r="D2418" s="8" t="s">
        <v>342</v>
      </c>
      <c r="E2418" s="8" t="s">
        <v>343</v>
      </c>
      <c r="F2418" s="8" t="s">
        <v>344</v>
      </c>
      <c r="G2418" s="8">
        <v>38.5</v>
      </c>
      <c r="H2418" s="10">
        <v>8057963032229</v>
      </c>
      <c r="I2418" s="11">
        <v>279</v>
      </c>
      <c r="J2418" s="11">
        <v>139.5</v>
      </c>
      <c r="K2418" s="9">
        <v>1</v>
      </c>
      <c r="L2418" s="8"/>
      <c r="M2418" s="4">
        <f>+L2418*J2418</f>
        <v>0</v>
      </c>
    </row>
    <row r="2419" spans="2:13" s="7" customFormat="1" ht="50.1" customHeight="1" x14ac:dyDescent="0.25">
      <c r="B2419" s="2" t="s">
        <v>10</v>
      </c>
      <c r="C2419" s="8"/>
      <c r="D2419" s="8" t="s">
        <v>342</v>
      </c>
      <c r="E2419" s="8" t="s">
        <v>343</v>
      </c>
      <c r="F2419" s="8" t="s">
        <v>344</v>
      </c>
      <c r="G2419" s="8">
        <v>39</v>
      </c>
      <c r="H2419" s="10">
        <v>8057963032236</v>
      </c>
      <c r="I2419" s="11">
        <v>279</v>
      </c>
      <c r="J2419" s="11">
        <v>139.5</v>
      </c>
      <c r="K2419" s="9">
        <v>6</v>
      </c>
      <c r="L2419" s="8"/>
      <c r="M2419" s="4">
        <f>+L2419*J2419</f>
        <v>0</v>
      </c>
    </row>
    <row r="2420" spans="2:13" s="7" customFormat="1" ht="50.1" customHeight="1" x14ac:dyDescent="0.25">
      <c r="B2420" s="2" t="s">
        <v>10</v>
      </c>
      <c r="C2420" s="8"/>
      <c r="D2420" s="8" t="s">
        <v>342</v>
      </c>
      <c r="E2420" s="8" t="s">
        <v>343</v>
      </c>
      <c r="F2420" s="8" t="s">
        <v>344</v>
      </c>
      <c r="G2420" s="8">
        <v>39.5</v>
      </c>
      <c r="H2420" s="10">
        <v>8057963032243</v>
      </c>
      <c r="I2420" s="11">
        <v>279</v>
      </c>
      <c r="J2420" s="11">
        <v>139.5</v>
      </c>
      <c r="K2420" s="9">
        <v>5</v>
      </c>
      <c r="L2420" s="8"/>
      <c r="M2420" s="4">
        <f>+L2420*J2420</f>
        <v>0</v>
      </c>
    </row>
    <row r="2421" spans="2:13" s="7" customFormat="1" ht="50.1" customHeight="1" x14ac:dyDescent="0.25">
      <c r="B2421" s="2" t="s">
        <v>10</v>
      </c>
      <c r="C2421" s="8"/>
      <c r="D2421" s="8" t="s">
        <v>342</v>
      </c>
      <c r="E2421" s="8" t="s">
        <v>343</v>
      </c>
      <c r="F2421" s="8" t="s">
        <v>344</v>
      </c>
      <c r="G2421" s="8">
        <v>41</v>
      </c>
      <c r="H2421" s="10">
        <v>8057963032274</v>
      </c>
      <c r="I2421" s="11">
        <v>279</v>
      </c>
      <c r="J2421" s="11">
        <v>139.5</v>
      </c>
      <c r="K2421" s="9">
        <v>6</v>
      </c>
      <c r="L2421" s="8"/>
      <c r="M2421" s="4">
        <f>+L2421*J2421</f>
        <v>0</v>
      </c>
    </row>
    <row r="2422" spans="2:13" s="7" customFormat="1" ht="50.1" customHeight="1" x14ac:dyDescent="0.25">
      <c r="B2422" s="2" t="s">
        <v>10</v>
      </c>
      <c r="C2422" s="8"/>
      <c r="D2422" s="8" t="s">
        <v>342</v>
      </c>
      <c r="E2422" s="8" t="s">
        <v>343</v>
      </c>
      <c r="F2422" s="8" t="s">
        <v>344</v>
      </c>
      <c r="G2422" s="8">
        <v>41.5</v>
      </c>
      <c r="H2422" s="10">
        <v>8057963032281</v>
      </c>
      <c r="I2422" s="11">
        <v>279</v>
      </c>
      <c r="J2422" s="11">
        <v>139.5</v>
      </c>
      <c r="K2422" s="9">
        <v>4</v>
      </c>
      <c r="L2422" s="8"/>
      <c r="M2422" s="4">
        <f>+L2422*J2422</f>
        <v>0</v>
      </c>
    </row>
    <row r="2423" spans="2:13" s="7" customFormat="1" ht="50.1" customHeight="1" x14ac:dyDescent="0.25">
      <c r="B2423" s="2" t="s">
        <v>10</v>
      </c>
      <c r="C2423" s="8"/>
      <c r="D2423" s="8" t="s">
        <v>342</v>
      </c>
      <c r="E2423" s="8" t="s">
        <v>343</v>
      </c>
      <c r="F2423" s="8" t="s">
        <v>344</v>
      </c>
      <c r="G2423" s="8">
        <v>42</v>
      </c>
      <c r="H2423" s="10">
        <v>8057963032298</v>
      </c>
      <c r="I2423" s="11">
        <v>279</v>
      </c>
      <c r="J2423" s="11">
        <v>139.5</v>
      </c>
      <c r="K2423" s="9">
        <v>2</v>
      </c>
      <c r="L2423" s="8"/>
      <c r="M2423" s="4">
        <f>+L2423*J2423</f>
        <v>0</v>
      </c>
    </row>
    <row r="2424" spans="2:13" s="7" customFormat="1" ht="50.1" customHeight="1" x14ac:dyDescent="0.25">
      <c r="B2424" s="2" t="s">
        <v>10</v>
      </c>
      <c r="C2424" s="8"/>
      <c r="D2424" s="8" t="s">
        <v>342</v>
      </c>
      <c r="E2424" s="8" t="s">
        <v>343</v>
      </c>
      <c r="F2424" s="8" t="s">
        <v>344</v>
      </c>
      <c r="G2424" s="8">
        <v>42.5</v>
      </c>
      <c r="H2424" s="10">
        <v>8057963032304</v>
      </c>
      <c r="I2424" s="11">
        <v>279</v>
      </c>
      <c r="J2424" s="11">
        <v>139.5</v>
      </c>
      <c r="K2424" s="9">
        <v>2</v>
      </c>
      <c r="L2424" s="8"/>
      <c r="M2424" s="4">
        <f>+L2424*J2424</f>
        <v>0</v>
      </c>
    </row>
    <row r="2425" spans="2:13" s="7" customFormat="1" ht="50.1" customHeight="1" x14ac:dyDescent="0.25">
      <c r="B2425" s="2" t="s">
        <v>10</v>
      </c>
      <c r="C2425" s="8"/>
      <c r="D2425" s="8" t="s">
        <v>342</v>
      </c>
      <c r="E2425" s="8" t="s">
        <v>343</v>
      </c>
      <c r="F2425" s="8" t="s">
        <v>344</v>
      </c>
      <c r="G2425" s="8">
        <v>43</v>
      </c>
      <c r="H2425" s="10">
        <v>8057963032311</v>
      </c>
      <c r="I2425" s="11">
        <v>279</v>
      </c>
      <c r="J2425" s="11">
        <v>139.5</v>
      </c>
      <c r="K2425" s="9">
        <v>1</v>
      </c>
      <c r="L2425" s="8"/>
      <c r="M2425" s="4">
        <f>+L2425*J2425</f>
        <v>0</v>
      </c>
    </row>
    <row r="2426" spans="2:13" s="7" customFormat="1" ht="50.1" customHeight="1" x14ac:dyDescent="0.25">
      <c r="B2426" s="2" t="s">
        <v>10</v>
      </c>
      <c r="C2426" s="8"/>
      <c r="D2426" s="8" t="s">
        <v>342</v>
      </c>
      <c r="E2426" s="8" t="s">
        <v>343</v>
      </c>
      <c r="F2426" s="8" t="s">
        <v>344</v>
      </c>
      <c r="G2426" s="8">
        <v>43.5</v>
      </c>
      <c r="H2426" s="10">
        <v>8057963032328</v>
      </c>
      <c r="I2426" s="11">
        <v>279</v>
      </c>
      <c r="J2426" s="11">
        <v>139.5</v>
      </c>
      <c r="K2426" s="9">
        <v>2</v>
      </c>
      <c r="L2426" s="8"/>
      <c r="M2426" s="4">
        <f>+L2426*J2426</f>
        <v>0</v>
      </c>
    </row>
    <row r="2427" spans="2:13" s="7" customFormat="1" ht="50.1" customHeight="1" x14ac:dyDescent="0.25">
      <c r="B2427" s="2" t="s">
        <v>10</v>
      </c>
      <c r="C2427" s="8"/>
      <c r="D2427" s="8" t="s">
        <v>342</v>
      </c>
      <c r="E2427" s="8" t="s">
        <v>343</v>
      </c>
      <c r="F2427" s="8" t="s">
        <v>344</v>
      </c>
      <c r="G2427" s="8">
        <v>44.5</v>
      </c>
      <c r="H2427" s="10">
        <v>8057963032342</v>
      </c>
      <c r="I2427" s="11">
        <v>279</v>
      </c>
      <c r="J2427" s="11">
        <v>139.5</v>
      </c>
      <c r="K2427" s="9">
        <v>1</v>
      </c>
      <c r="L2427" s="8"/>
      <c r="M2427" s="4">
        <f>+L2427*J2427</f>
        <v>0</v>
      </c>
    </row>
    <row r="2428" spans="2:13" s="7" customFormat="1" ht="50.1" customHeight="1" x14ac:dyDescent="0.25">
      <c r="B2428" s="2" t="s">
        <v>10</v>
      </c>
      <c r="C2428" s="8"/>
      <c r="D2428" s="8" t="s">
        <v>342</v>
      </c>
      <c r="E2428" s="8" t="s">
        <v>343</v>
      </c>
      <c r="F2428" s="8" t="s">
        <v>344</v>
      </c>
      <c r="G2428" s="8">
        <v>45</v>
      </c>
      <c r="H2428" s="10">
        <v>8057963032359</v>
      </c>
      <c r="I2428" s="11">
        <v>279</v>
      </c>
      <c r="J2428" s="11">
        <v>139.5</v>
      </c>
      <c r="K2428" s="9">
        <v>3</v>
      </c>
      <c r="L2428" s="8"/>
      <c r="M2428" s="4">
        <f>+L2428*J2428</f>
        <v>0</v>
      </c>
    </row>
    <row r="2429" spans="2:13" s="7" customFormat="1" ht="50.1" customHeight="1" x14ac:dyDescent="0.25">
      <c r="B2429" s="2" t="s">
        <v>10</v>
      </c>
      <c r="C2429" s="8"/>
      <c r="D2429" s="8" t="s">
        <v>342</v>
      </c>
      <c r="E2429" s="8" t="s">
        <v>343</v>
      </c>
      <c r="F2429" s="8" t="s">
        <v>344</v>
      </c>
      <c r="G2429" s="8">
        <v>45.5</v>
      </c>
      <c r="H2429" s="10">
        <v>8057963032366</v>
      </c>
      <c r="I2429" s="11">
        <v>279</v>
      </c>
      <c r="J2429" s="11">
        <v>139.5</v>
      </c>
      <c r="K2429" s="9">
        <v>2</v>
      </c>
      <c r="L2429" s="8"/>
      <c r="M2429" s="4">
        <f>+L2429*J2429</f>
        <v>0</v>
      </c>
    </row>
    <row r="2430" spans="2:13" s="7" customFormat="1" ht="50.1" customHeight="1" x14ac:dyDescent="0.25">
      <c r="B2430" s="2" t="s">
        <v>10</v>
      </c>
      <c r="C2430" s="8"/>
      <c r="D2430" s="8" t="s">
        <v>342</v>
      </c>
      <c r="E2430" s="8" t="s">
        <v>343</v>
      </c>
      <c r="F2430" s="8" t="s">
        <v>344</v>
      </c>
      <c r="G2430" s="8">
        <v>46</v>
      </c>
      <c r="H2430" s="10">
        <v>8057963032373</v>
      </c>
      <c r="I2430" s="11">
        <v>279</v>
      </c>
      <c r="J2430" s="11">
        <v>139.5</v>
      </c>
      <c r="K2430" s="9">
        <v>1</v>
      </c>
      <c r="L2430" s="8"/>
      <c r="M2430" s="4">
        <f>+L2430*J2430</f>
        <v>0</v>
      </c>
    </row>
    <row r="2431" spans="2:13" s="7" customFormat="1" ht="50.1" customHeight="1" x14ac:dyDescent="0.25">
      <c r="B2431" s="2" t="s">
        <v>10</v>
      </c>
      <c r="C2431" s="8"/>
      <c r="D2431" s="8" t="s">
        <v>345</v>
      </c>
      <c r="E2431" s="8" t="s">
        <v>343</v>
      </c>
      <c r="F2431" s="8" t="s">
        <v>346</v>
      </c>
      <c r="G2431" s="8">
        <v>37</v>
      </c>
      <c r="H2431" s="10">
        <v>8057963031758</v>
      </c>
      <c r="I2431" s="11">
        <v>279</v>
      </c>
      <c r="J2431" s="11">
        <v>139.5</v>
      </c>
      <c r="K2431" s="9">
        <v>1</v>
      </c>
      <c r="L2431" s="8"/>
      <c r="M2431" s="4">
        <f>+L2431*J2431</f>
        <v>0</v>
      </c>
    </row>
    <row r="2432" spans="2:13" s="7" customFormat="1" ht="50.1" customHeight="1" x14ac:dyDescent="0.25">
      <c r="B2432" s="2" t="s">
        <v>10</v>
      </c>
      <c r="C2432" s="8"/>
      <c r="D2432" s="8" t="s">
        <v>345</v>
      </c>
      <c r="E2432" s="8" t="s">
        <v>343</v>
      </c>
      <c r="F2432" s="8" t="s">
        <v>346</v>
      </c>
      <c r="G2432" s="8">
        <v>37.5</v>
      </c>
      <c r="H2432" s="10">
        <v>8057963031765</v>
      </c>
      <c r="I2432" s="11">
        <v>279</v>
      </c>
      <c r="J2432" s="11">
        <v>139.5</v>
      </c>
      <c r="K2432" s="9">
        <v>2</v>
      </c>
      <c r="L2432" s="8"/>
      <c r="M2432" s="4">
        <f>+L2432*J2432</f>
        <v>0</v>
      </c>
    </row>
    <row r="2433" spans="2:13" s="7" customFormat="1" ht="50.1" customHeight="1" x14ac:dyDescent="0.25">
      <c r="B2433" s="2" t="s">
        <v>10</v>
      </c>
      <c r="C2433" s="8"/>
      <c r="D2433" s="8" t="s">
        <v>345</v>
      </c>
      <c r="E2433" s="8" t="s">
        <v>343</v>
      </c>
      <c r="F2433" s="8" t="s">
        <v>346</v>
      </c>
      <c r="G2433" s="8">
        <v>38</v>
      </c>
      <c r="H2433" s="10">
        <v>8057963031772</v>
      </c>
      <c r="I2433" s="11">
        <v>279</v>
      </c>
      <c r="J2433" s="11">
        <v>139.5</v>
      </c>
      <c r="K2433" s="9">
        <v>4</v>
      </c>
      <c r="L2433" s="8"/>
      <c r="M2433" s="4">
        <f>+L2433*J2433</f>
        <v>0</v>
      </c>
    </row>
    <row r="2434" spans="2:13" s="7" customFormat="1" ht="50.1" customHeight="1" x14ac:dyDescent="0.25">
      <c r="B2434" s="2" t="s">
        <v>10</v>
      </c>
      <c r="C2434" s="8"/>
      <c r="D2434" s="8" t="s">
        <v>345</v>
      </c>
      <c r="E2434" s="8" t="s">
        <v>343</v>
      </c>
      <c r="F2434" s="8" t="s">
        <v>346</v>
      </c>
      <c r="G2434" s="8">
        <v>38.5</v>
      </c>
      <c r="H2434" s="10">
        <v>8057963031789</v>
      </c>
      <c r="I2434" s="11">
        <v>279</v>
      </c>
      <c r="J2434" s="11">
        <v>139.5</v>
      </c>
      <c r="K2434" s="9">
        <v>4</v>
      </c>
      <c r="L2434" s="8"/>
      <c r="M2434" s="4">
        <f>+L2434*J2434</f>
        <v>0</v>
      </c>
    </row>
    <row r="2435" spans="2:13" s="7" customFormat="1" ht="50.1" customHeight="1" x14ac:dyDescent="0.25">
      <c r="B2435" s="2" t="s">
        <v>10</v>
      </c>
      <c r="C2435" s="8"/>
      <c r="D2435" s="8" t="s">
        <v>345</v>
      </c>
      <c r="E2435" s="8" t="s">
        <v>343</v>
      </c>
      <c r="F2435" s="8" t="s">
        <v>346</v>
      </c>
      <c r="G2435" s="8">
        <v>39.5</v>
      </c>
      <c r="H2435" s="10">
        <v>8057963031802</v>
      </c>
      <c r="I2435" s="11">
        <v>279</v>
      </c>
      <c r="J2435" s="11">
        <v>139.5</v>
      </c>
      <c r="K2435" s="9">
        <v>1</v>
      </c>
      <c r="L2435" s="8"/>
      <c r="M2435" s="4">
        <f>+L2435*J2435</f>
        <v>0</v>
      </c>
    </row>
    <row r="2436" spans="2:13" s="7" customFormat="1" ht="50.1" customHeight="1" x14ac:dyDescent="0.25">
      <c r="B2436" s="2" t="s">
        <v>10</v>
      </c>
      <c r="C2436" s="8"/>
      <c r="D2436" s="8" t="s">
        <v>345</v>
      </c>
      <c r="E2436" s="8" t="s">
        <v>343</v>
      </c>
      <c r="F2436" s="8" t="s">
        <v>346</v>
      </c>
      <c r="G2436" s="8">
        <v>40</v>
      </c>
      <c r="H2436" s="10">
        <v>8057963031819</v>
      </c>
      <c r="I2436" s="11">
        <v>279</v>
      </c>
      <c r="J2436" s="11">
        <v>139.5</v>
      </c>
      <c r="K2436" s="9">
        <v>1</v>
      </c>
      <c r="L2436" s="8"/>
      <c r="M2436" s="4">
        <f>+L2436*J2436</f>
        <v>0</v>
      </c>
    </row>
    <row r="2437" spans="2:13" s="7" customFormat="1" ht="50.1" customHeight="1" x14ac:dyDescent="0.25">
      <c r="B2437" s="2" t="s">
        <v>10</v>
      </c>
      <c r="C2437" s="8"/>
      <c r="D2437" s="8" t="s">
        <v>345</v>
      </c>
      <c r="E2437" s="8" t="s">
        <v>343</v>
      </c>
      <c r="F2437" s="8" t="s">
        <v>346</v>
      </c>
      <c r="G2437" s="8">
        <v>40.5</v>
      </c>
      <c r="H2437" s="10">
        <v>8057963031826</v>
      </c>
      <c r="I2437" s="11">
        <v>279</v>
      </c>
      <c r="J2437" s="11">
        <v>139.5</v>
      </c>
      <c r="K2437" s="9">
        <v>3</v>
      </c>
      <c r="L2437" s="8"/>
      <c r="M2437" s="4">
        <f>+L2437*J2437</f>
        <v>0</v>
      </c>
    </row>
    <row r="2438" spans="2:13" s="7" customFormat="1" ht="50.1" customHeight="1" x14ac:dyDescent="0.25">
      <c r="B2438" s="2" t="s">
        <v>10</v>
      </c>
      <c r="C2438" s="8"/>
      <c r="D2438" s="8" t="s">
        <v>345</v>
      </c>
      <c r="E2438" s="8" t="s">
        <v>343</v>
      </c>
      <c r="F2438" s="8" t="s">
        <v>346</v>
      </c>
      <c r="G2438" s="8">
        <v>41</v>
      </c>
      <c r="H2438" s="10">
        <v>8057963031833</v>
      </c>
      <c r="I2438" s="11">
        <v>279</v>
      </c>
      <c r="J2438" s="11">
        <v>139.5</v>
      </c>
      <c r="K2438" s="9">
        <v>1</v>
      </c>
      <c r="L2438" s="8"/>
      <c r="M2438" s="4">
        <f>+L2438*J2438</f>
        <v>0</v>
      </c>
    </row>
    <row r="2439" spans="2:13" s="7" customFormat="1" ht="50.1" customHeight="1" x14ac:dyDescent="0.25">
      <c r="B2439" s="2" t="s">
        <v>10</v>
      </c>
      <c r="C2439" s="8"/>
      <c r="D2439" s="8" t="s">
        <v>345</v>
      </c>
      <c r="E2439" s="8" t="s">
        <v>343</v>
      </c>
      <c r="F2439" s="8" t="s">
        <v>346</v>
      </c>
      <c r="G2439" s="8">
        <v>41.5</v>
      </c>
      <c r="H2439" s="10">
        <v>8057963031840</v>
      </c>
      <c r="I2439" s="11">
        <v>279</v>
      </c>
      <c r="J2439" s="11">
        <v>139.5</v>
      </c>
      <c r="K2439" s="9">
        <v>3</v>
      </c>
      <c r="L2439" s="8"/>
      <c r="M2439" s="4">
        <f>+L2439*J2439</f>
        <v>0</v>
      </c>
    </row>
    <row r="2440" spans="2:13" s="7" customFormat="1" ht="50.1" customHeight="1" x14ac:dyDescent="0.25">
      <c r="B2440" s="2" t="s">
        <v>10</v>
      </c>
      <c r="C2440" s="8"/>
      <c r="D2440" s="8" t="s">
        <v>347</v>
      </c>
      <c r="E2440" s="8" t="s">
        <v>343</v>
      </c>
      <c r="F2440" s="8" t="s">
        <v>348</v>
      </c>
      <c r="G2440" s="8">
        <v>40</v>
      </c>
      <c r="H2440" s="10">
        <v>8057963008453</v>
      </c>
      <c r="I2440" s="11">
        <v>309</v>
      </c>
      <c r="J2440" s="11">
        <v>154.5</v>
      </c>
      <c r="K2440" s="9">
        <v>1</v>
      </c>
      <c r="L2440" s="8"/>
      <c r="M2440" s="4">
        <f>+L2440*J2440</f>
        <v>0</v>
      </c>
    </row>
    <row r="2441" spans="2:13" s="7" customFormat="1" ht="50.1" customHeight="1" x14ac:dyDescent="0.25">
      <c r="B2441" s="2" t="s">
        <v>10</v>
      </c>
      <c r="C2441" s="8"/>
      <c r="D2441" s="8" t="s">
        <v>347</v>
      </c>
      <c r="E2441" s="8" t="s">
        <v>343</v>
      </c>
      <c r="F2441" s="8" t="s">
        <v>348</v>
      </c>
      <c r="G2441" s="8">
        <v>41.5</v>
      </c>
      <c r="H2441" s="10">
        <v>8057963008484</v>
      </c>
      <c r="I2441" s="11">
        <v>309</v>
      </c>
      <c r="J2441" s="11">
        <v>154.5</v>
      </c>
      <c r="K2441" s="9">
        <v>4</v>
      </c>
      <c r="L2441" s="8"/>
      <c r="M2441" s="4">
        <f>+L2441*J2441</f>
        <v>0</v>
      </c>
    </row>
    <row r="2442" spans="2:13" s="7" customFormat="1" ht="50.1" customHeight="1" x14ac:dyDescent="0.25">
      <c r="B2442" s="2" t="s">
        <v>10</v>
      </c>
      <c r="C2442" s="8"/>
      <c r="D2442" s="8" t="s">
        <v>347</v>
      </c>
      <c r="E2442" s="8" t="s">
        <v>343</v>
      </c>
      <c r="F2442" s="8" t="s">
        <v>348</v>
      </c>
      <c r="G2442" s="8">
        <v>42.5</v>
      </c>
      <c r="H2442" s="10">
        <v>8057963008507</v>
      </c>
      <c r="I2442" s="11">
        <v>309</v>
      </c>
      <c r="J2442" s="11">
        <v>154.5</v>
      </c>
      <c r="K2442" s="9">
        <v>11</v>
      </c>
      <c r="L2442" s="8"/>
      <c r="M2442" s="4">
        <f>+L2442*J2442</f>
        <v>0</v>
      </c>
    </row>
    <row r="2443" spans="2:13" s="7" customFormat="1" ht="50.1" customHeight="1" x14ac:dyDescent="0.25">
      <c r="B2443" s="2" t="s">
        <v>10</v>
      </c>
      <c r="C2443" s="8"/>
      <c r="D2443" s="8" t="s">
        <v>347</v>
      </c>
      <c r="E2443" s="8" t="s">
        <v>343</v>
      </c>
      <c r="F2443" s="8" t="s">
        <v>348</v>
      </c>
      <c r="G2443" s="8">
        <v>43.5</v>
      </c>
      <c r="H2443" s="10">
        <v>8057963008521</v>
      </c>
      <c r="I2443" s="11">
        <v>309</v>
      </c>
      <c r="J2443" s="11">
        <v>154.5</v>
      </c>
      <c r="K2443" s="9">
        <v>12</v>
      </c>
      <c r="L2443" s="8"/>
      <c r="M2443" s="4">
        <f>+L2443*J2443</f>
        <v>0</v>
      </c>
    </row>
    <row r="2444" spans="2:13" s="7" customFormat="1" ht="50.1" customHeight="1" x14ac:dyDescent="0.25">
      <c r="B2444" s="2" t="s">
        <v>10</v>
      </c>
      <c r="C2444" s="8"/>
      <c r="D2444" s="8" t="s">
        <v>347</v>
      </c>
      <c r="E2444" s="8" t="s">
        <v>343</v>
      </c>
      <c r="F2444" s="8" t="s">
        <v>348</v>
      </c>
      <c r="G2444" s="8">
        <v>44.5</v>
      </c>
      <c r="H2444" s="10">
        <v>8057963008545</v>
      </c>
      <c r="I2444" s="11">
        <v>309</v>
      </c>
      <c r="J2444" s="11">
        <v>154.5</v>
      </c>
      <c r="K2444" s="9">
        <v>12</v>
      </c>
      <c r="L2444" s="8"/>
      <c r="M2444" s="4">
        <f>+L2444*J2444</f>
        <v>0</v>
      </c>
    </row>
    <row r="2445" spans="2:13" s="7" customFormat="1" ht="50.1" customHeight="1" x14ac:dyDescent="0.25">
      <c r="B2445" s="2" t="s">
        <v>10</v>
      </c>
      <c r="C2445" s="8"/>
      <c r="D2445" s="8" t="s">
        <v>347</v>
      </c>
      <c r="E2445" s="8" t="s">
        <v>343</v>
      </c>
      <c r="F2445" s="8" t="s">
        <v>348</v>
      </c>
      <c r="G2445" s="8">
        <v>45.5</v>
      </c>
      <c r="H2445" s="10">
        <v>8057963008569</v>
      </c>
      <c r="I2445" s="11">
        <v>309</v>
      </c>
      <c r="J2445" s="11">
        <v>154.5</v>
      </c>
      <c r="K2445" s="9">
        <v>4</v>
      </c>
      <c r="L2445" s="8"/>
      <c r="M2445" s="4">
        <f>+L2445*J2445</f>
        <v>0</v>
      </c>
    </row>
    <row r="2446" spans="2:13" s="7" customFormat="1" ht="50.1" customHeight="1" x14ac:dyDescent="0.25">
      <c r="B2446" s="2" t="s">
        <v>10</v>
      </c>
      <c r="C2446" s="8"/>
      <c r="D2446" s="8" t="s">
        <v>347</v>
      </c>
      <c r="E2446" s="8" t="s">
        <v>343</v>
      </c>
      <c r="F2446" s="8" t="s">
        <v>348</v>
      </c>
      <c r="G2446" s="8">
        <v>46.5</v>
      </c>
      <c r="H2446" s="10">
        <v>8057963008583</v>
      </c>
      <c r="I2446" s="11">
        <v>309</v>
      </c>
      <c r="J2446" s="11">
        <v>154.5</v>
      </c>
      <c r="K2446" s="9">
        <v>4</v>
      </c>
      <c r="L2446" s="8"/>
      <c r="M2446" s="4">
        <f>+L2446*J2446</f>
        <v>0</v>
      </c>
    </row>
    <row r="2447" spans="2:13" s="7" customFormat="1" ht="50.1" customHeight="1" x14ac:dyDescent="0.25">
      <c r="B2447" s="2" t="s">
        <v>10</v>
      </c>
      <c r="C2447" s="8"/>
      <c r="D2447" s="8" t="s">
        <v>347</v>
      </c>
      <c r="E2447" s="8" t="s">
        <v>343</v>
      </c>
      <c r="F2447" s="8" t="s">
        <v>349</v>
      </c>
      <c r="G2447" s="8">
        <v>40.5</v>
      </c>
      <c r="H2447" s="10">
        <v>8057963008132</v>
      </c>
      <c r="I2447" s="11">
        <v>309</v>
      </c>
      <c r="J2447" s="11">
        <v>154.5</v>
      </c>
      <c r="K2447" s="9">
        <v>2</v>
      </c>
      <c r="L2447" s="8"/>
      <c r="M2447" s="4">
        <f>+L2447*J2447</f>
        <v>0</v>
      </c>
    </row>
    <row r="2448" spans="2:13" s="7" customFormat="1" ht="50.1" customHeight="1" x14ac:dyDescent="0.25">
      <c r="B2448" s="2" t="s">
        <v>10</v>
      </c>
      <c r="C2448" s="8"/>
      <c r="D2448" s="8" t="s">
        <v>347</v>
      </c>
      <c r="E2448" s="8" t="s">
        <v>343</v>
      </c>
      <c r="F2448" s="8" t="s">
        <v>349</v>
      </c>
      <c r="G2448" s="8">
        <v>41</v>
      </c>
      <c r="H2448" s="10">
        <v>8057963008149</v>
      </c>
      <c r="I2448" s="11">
        <v>309</v>
      </c>
      <c r="J2448" s="11">
        <v>154.5</v>
      </c>
      <c r="K2448" s="9">
        <v>8</v>
      </c>
      <c r="L2448" s="8"/>
      <c r="M2448" s="4">
        <f>+L2448*J2448</f>
        <v>0</v>
      </c>
    </row>
    <row r="2449" spans="2:13" s="7" customFormat="1" ht="50.1" customHeight="1" x14ac:dyDescent="0.25">
      <c r="B2449" s="2" t="s">
        <v>10</v>
      </c>
      <c r="C2449" s="8"/>
      <c r="D2449" s="8" t="s">
        <v>347</v>
      </c>
      <c r="E2449" s="8" t="s">
        <v>343</v>
      </c>
      <c r="F2449" s="8" t="s">
        <v>349</v>
      </c>
      <c r="G2449" s="8">
        <v>41.5</v>
      </c>
      <c r="H2449" s="10">
        <v>8057963008156</v>
      </c>
      <c r="I2449" s="11">
        <v>309</v>
      </c>
      <c r="J2449" s="11">
        <v>154.5</v>
      </c>
      <c r="K2449" s="9">
        <v>4</v>
      </c>
      <c r="L2449" s="8"/>
      <c r="M2449" s="4">
        <f>+L2449*J2449</f>
        <v>0</v>
      </c>
    </row>
    <row r="2450" spans="2:13" s="7" customFormat="1" ht="50.1" customHeight="1" x14ac:dyDescent="0.25">
      <c r="B2450" s="2" t="s">
        <v>10</v>
      </c>
      <c r="C2450" s="8"/>
      <c r="D2450" s="8" t="s">
        <v>347</v>
      </c>
      <c r="E2450" s="8" t="s">
        <v>343</v>
      </c>
      <c r="F2450" s="8" t="s">
        <v>349</v>
      </c>
      <c r="G2450" s="8">
        <v>42</v>
      </c>
      <c r="H2450" s="10">
        <v>8057963008163</v>
      </c>
      <c r="I2450" s="11">
        <v>309</v>
      </c>
      <c r="J2450" s="11">
        <v>154.5</v>
      </c>
      <c r="K2450" s="9">
        <v>10</v>
      </c>
      <c r="L2450" s="8"/>
      <c r="M2450" s="4">
        <f>+L2450*J2450</f>
        <v>0</v>
      </c>
    </row>
    <row r="2451" spans="2:13" s="7" customFormat="1" ht="50.1" customHeight="1" x14ac:dyDescent="0.25">
      <c r="B2451" s="2" t="s">
        <v>10</v>
      </c>
      <c r="C2451" s="8"/>
      <c r="D2451" s="8" t="s">
        <v>347</v>
      </c>
      <c r="E2451" s="8" t="s">
        <v>343</v>
      </c>
      <c r="F2451" s="8" t="s">
        <v>349</v>
      </c>
      <c r="G2451" s="8">
        <v>42.5</v>
      </c>
      <c r="H2451" s="10">
        <v>8057963008170</v>
      </c>
      <c r="I2451" s="11">
        <v>309</v>
      </c>
      <c r="J2451" s="11">
        <v>154.5</v>
      </c>
      <c r="K2451" s="9">
        <v>11</v>
      </c>
      <c r="L2451" s="8"/>
      <c r="M2451" s="4">
        <f>+L2451*J2451</f>
        <v>0</v>
      </c>
    </row>
    <row r="2452" spans="2:13" s="7" customFormat="1" ht="50.1" customHeight="1" x14ac:dyDescent="0.25">
      <c r="B2452" s="2" t="s">
        <v>10</v>
      </c>
      <c r="C2452" s="8"/>
      <c r="D2452" s="8" t="s">
        <v>347</v>
      </c>
      <c r="E2452" s="8" t="s">
        <v>343</v>
      </c>
      <c r="F2452" s="8" t="s">
        <v>349</v>
      </c>
      <c r="G2452" s="8">
        <v>43</v>
      </c>
      <c r="H2452" s="10">
        <v>8057963008187</v>
      </c>
      <c r="I2452" s="11">
        <v>309</v>
      </c>
      <c r="J2452" s="11">
        <v>154.5</v>
      </c>
      <c r="K2452" s="9">
        <v>9</v>
      </c>
      <c r="L2452" s="8"/>
      <c r="M2452" s="4">
        <f>+L2452*J2452</f>
        <v>0</v>
      </c>
    </row>
    <row r="2453" spans="2:13" s="7" customFormat="1" ht="50.1" customHeight="1" x14ac:dyDescent="0.25">
      <c r="B2453" s="2" t="s">
        <v>10</v>
      </c>
      <c r="C2453" s="8"/>
      <c r="D2453" s="8" t="s">
        <v>347</v>
      </c>
      <c r="E2453" s="8" t="s">
        <v>343</v>
      </c>
      <c r="F2453" s="8" t="s">
        <v>349</v>
      </c>
      <c r="G2453" s="8">
        <v>44</v>
      </c>
      <c r="H2453" s="10">
        <v>8057963008200</v>
      </c>
      <c r="I2453" s="11">
        <v>309</v>
      </c>
      <c r="J2453" s="11">
        <v>154.5</v>
      </c>
      <c r="K2453" s="9">
        <v>3</v>
      </c>
      <c r="L2453" s="8"/>
      <c r="M2453" s="4">
        <f>+L2453*J2453</f>
        <v>0</v>
      </c>
    </row>
    <row r="2454" spans="2:13" s="7" customFormat="1" ht="50.1" customHeight="1" x14ac:dyDescent="0.25">
      <c r="B2454" s="2" t="s">
        <v>10</v>
      </c>
      <c r="C2454" s="8"/>
      <c r="D2454" s="8" t="s">
        <v>347</v>
      </c>
      <c r="E2454" s="8" t="s">
        <v>343</v>
      </c>
      <c r="F2454" s="8" t="s">
        <v>349</v>
      </c>
      <c r="G2454" s="8">
        <v>45</v>
      </c>
      <c r="H2454" s="10">
        <v>8057963008224</v>
      </c>
      <c r="I2454" s="11">
        <v>309</v>
      </c>
      <c r="J2454" s="11">
        <v>154.5</v>
      </c>
      <c r="K2454" s="9">
        <v>3</v>
      </c>
      <c r="L2454" s="8"/>
      <c r="M2454" s="4">
        <f>+L2454*J2454</f>
        <v>0</v>
      </c>
    </row>
    <row r="2455" spans="2:13" s="7" customFormat="1" ht="50.1" customHeight="1" x14ac:dyDescent="0.25">
      <c r="B2455" s="2" t="s">
        <v>10</v>
      </c>
      <c r="C2455" s="8"/>
      <c r="D2455" s="8" t="s">
        <v>347</v>
      </c>
      <c r="E2455" s="8" t="s">
        <v>343</v>
      </c>
      <c r="F2455" s="8" t="s">
        <v>349</v>
      </c>
      <c r="G2455" s="8">
        <v>45.5</v>
      </c>
      <c r="H2455" s="10">
        <v>8057963008231</v>
      </c>
      <c r="I2455" s="11">
        <v>309</v>
      </c>
      <c r="J2455" s="11">
        <v>154.5</v>
      </c>
      <c r="K2455" s="9">
        <v>4</v>
      </c>
      <c r="L2455" s="8"/>
      <c r="M2455" s="4">
        <f>+L2455*J2455</f>
        <v>0</v>
      </c>
    </row>
    <row r="2456" spans="2:13" s="7" customFormat="1" ht="50.1" customHeight="1" x14ac:dyDescent="0.25">
      <c r="B2456" s="2" t="s">
        <v>10</v>
      </c>
      <c r="C2456" s="8"/>
      <c r="D2456" s="8" t="s">
        <v>347</v>
      </c>
      <c r="E2456" s="8" t="s">
        <v>343</v>
      </c>
      <c r="F2456" s="8" t="s">
        <v>349</v>
      </c>
      <c r="G2456" s="8">
        <v>46</v>
      </c>
      <c r="H2456" s="10">
        <v>8057963008248</v>
      </c>
      <c r="I2456" s="11">
        <v>309</v>
      </c>
      <c r="J2456" s="11">
        <v>154.5</v>
      </c>
      <c r="K2456" s="9">
        <v>2</v>
      </c>
      <c r="L2456" s="8"/>
      <c r="M2456" s="4">
        <f>+L2456*J2456</f>
        <v>0</v>
      </c>
    </row>
    <row r="2457" spans="2:13" s="7" customFormat="1" ht="50.1" customHeight="1" x14ac:dyDescent="0.25">
      <c r="B2457" s="2" t="s">
        <v>10</v>
      </c>
      <c r="C2457" s="8"/>
      <c r="D2457" s="8" t="s">
        <v>347</v>
      </c>
      <c r="E2457" s="8" t="s">
        <v>343</v>
      </c>
      <c r="F2457" s="8" t="s">
        <v>349</v>
      </c>
      <c r="G2457" s="8">
        <v>47</v>
      </c>
      <c r="H2457" s="10">
        <v>8057963008262</v>
      </c>
      <c r="I2457" s="11">
        <v>309</v>
      </c>
      <c r="J2457" s="11">
        <v>154.5</v>
      </c>
      <c r="K2457" s="9">
        <v>1</v>
      </c>
      <c r="L2457" s="8"/>
      <c r="M2457" s="4">
        <f>+L2457*J2457</f>
        <v>0</v>
      </c>
    </row>
    <row r="2458" spans="2:13" s="7" customFormat="1" ht="50.1" customHeight="1" x14ac:dyDescent="0.25">
      <c r="B2458" s="2" t="s">
        <v>10</v>
      </c>
      <c r="C2458" s="8"/>
      <c r="D2458" s="8" t="s">
        <v>347</v>
      </c>
      <c r="E2458" s="8" t="s">
        <v>343</v>
      </c>
      <c r="F2458" s="8" t="s">
        <v>349</v>
      </c>
      <c r="G2458" s="8">
        <v>48</v>
      </c>
      <c r="H2458" s="10">
        <v>8057963008279</v>
      </c>
      <c r="I2458" s="11">
        <v>309</v>
      </c>
      <c r="J2458" s="11">
        <v>154.5</v>
      </c>
      <c r="K2458" s="9">
        <v>2</v>
      </c>
      <c r="L2458" s="8"/>
      <c r="M2458" s="4">
        <f>+L2458*J2458</f>
        <v>0</v>
      </c>
    </row>
    <row r="2459" spans="2:13" s="7" customFormat="1" ht="50.1" customHeight="1" x14ac:dyDescent="0.25">
      <c r="B2459" s="2" t="s">
        <v>10</v>
      </c>
      <c r="C2459" s="8"/>
      <c r="D2459" s="8" t="s">
        <v>347</v>
      </c>
      <c r="E2459" s="8" t="s">
        <v>343</v>
      </c>
      <c r="F2459" s="8" t="s">
        <v>350</v>
      </c>
      <c r="G2459" s="8">
        <v>40.5</v>
      </c>
      <c r="H2459" s="10">
        <v>8057963032700</v>
      </c>
      <c r="I2459" s="11">
        <v>309</v>
      </c>
      <c r="J2459" s="11">
        <v>154.5</v>
      </c>
      <c r="K2459" s="9">
        <v>2</v>
      </c>
      <c r="L2459" s="8"/>
      <c r="M2459" s="4">
        <f>+L2459*J2459</f>
        <v>0</v>
      </c>
    </row>
    <row r="2460" spans="2:13" s="7" customFormat="1" ht="50.1" customHeight="1" x14ac:dyDescent="0.25">
      <c r="B2460" s="2" t="s">
        <v>10</v>
      </c>
      <c r="C2460" s="8"/>
      <c r="D2460" s="8" t="s">
        <v>347</v>
      </c>
      <c r="E2460" s="8" t="s">
        <v>343</v>
      </c>
      <c r="F2460" s="8" t="s">
        <v>350</v>
      </c>
      <c r="G2460" s="8">
        <v>42.5</v>
      </c>
      <c r="H2460" s="10">
        <v>8057963032748</v>
      </c>
      <c r="I2460" s="11">
        <v>309</v>
      </c>
      <c r="J2460" s="11">
        <v>154.5</v>
      </c>
      <c r="K2460" s="9">
        <v>11</v>
      </c>
      <c r="L2460" s="8"/>
      <c r="M2460" s="4">
        <f>+L2460*J2460</f>
        <v>0</v>
      </c>
    </row>
    <row r="2461" spans="2:13" s="7" customFormat="1" ht="50.1" customHeight="1" x14ac:dyDescent="0.25">
      <c r="B2461" s="2" t="s">
        <v>10</v>
      </c>
      <c r="C2461" s="8"/>
      <c r="D2461" s="8" t="s">
        <v>347</v>
      </c>
      <c r="E2461" s="8" t="s">
        <v>343</v>
      </c>
      <c r="F2461" s="8" t="s">
        <v>350</v>
      </c>
      <c r="G2461" s="8">
        <v>43</v>
      </c>
      <c r="H2461" s="10">
        <v>8057963032755</v>
      </c>
      <c r="I2461" s="11">
        <v>309</v>
      </c>
      <c r="J2461" s="11">
        <v>154.5</v>
      </c>
      <c r="K2461" s="9">
        <v>9</v>
      </c>
      <c r="L2461" s="8"/>
      <c r="M2461" s="4">
        <f>+L2461*J2461</f>
        <v>0</v>
      </c>
    </row>
    <row r="2462" spans="2:13" s="7" customFormat="1" ht="50.1" customHeight="1" x14ac:dyDescent="0.25">
      <c r="B2462" s="2" t="s">
        <v>10</v>
      </c>
      <c r="C2462" s="8"/>
      <c r="D2462" s="8" t="s">
        <v>347</v>
      </c>
      <c r="E2462" s="8" t="s">
        <v>343</v>
      </c>
      <c r="F2462" s="8" t="s">
        <v>350</v>
      </c>
      <c r="G2462" s="8">
        <v>44</v>
      </c>
      <c r="H2462" s="10">
        <v>8057963032779</v>
      </c>
      <c r="I2462" s="11">
        <v>309</v>
      </c>
      <c r="J2462" s="11">
        <v>154.5</v>
      </c>
      <c r="K2462" s="9">
        <v>3</v>
      </c>
      <c r="L2462" s="8"/>
      <c r="M2462" s="4">
        <f>+L2462*J2462</f>
        <v>0</v>
      </c>
    </row>
    <row r="2463" spans="2:13" s="7" customFormat="1" ht="50.1" customHeight="1" x14ac:dyDescent="0.25">
      <c r="B2463" s="2" t="s">
        <v>10</v>
      </c>
      <c r="C2463" s="8"/>
      <c r="D2463" s="8" t="s">
        <v>347</v>
      </c>
      <c r="E2463" s="8" t="s">
        <v>343</v>
      </c>
      <c r="F2463" s="8" t="s">
        <v>350</v>
      </c>
      <c r="G2463" s="8">
        <v>45</v>
      </c>
      <c r="H2463" s="10">
        <v>8057963032793</v>
      </c>
      <c r="I2463" s="11">
        <v>309</v>
      </c>
      <c r="J2463" s="11">
        <v>154.5</v>
      </c>
      <c r="K2463" s="9">
        <v>3</v>
      </c>
      <c r="L2463" s="8"/>
      <c r="M2463" s="4">
        <f>+L2463*J2463</f>
        <v>0</v>
      </c>
    </row>
    <row r="2464" spans="2:13" s="7" customFormat="1" ht="50.1" customHeight="1" x14ac:dyDescent="0.25">
      <c r="B2464" s="2" t="s">
        <v>10</v>
      </c>
      <c r="C2464" s="8"/>
      <c r="D2464" s="8" t="s">
        <v>347</v>
      </c>
      <c r="E2464" s="8" t="s">
        <v>343</v>
      </c>
      <c r="F2464" s="8" t="s">
        <v>351</v>
      </c>
      <c r="G2464" s="8">
        <v>41.5</v>
      </c>
      <c r="H2464" s="10">
        <v>8057963033165</v>
      </c>
      <c r="I2464" s="11">
        <v>309</v>
      </c>
      <c r="J2464" s="11">
        <v>154.5</v>
      </c>
      <c r="K2464" s="9">
        <v>4</v>
      </c>
      <c r="L2464" s="8"/>
      <c r="M2464" s="4">
        <f>+L2464*J2464</f>
        <v>0</v>
      </c>
    </row>
    <row r="2465" spans="2:13" s="7" customFormat="1" ht="50.1" customHeight="1" x14ac:dyDescent="0.25">
      <c r="B2465" s="2" t="s">
        <v>10</v>
      </c>
      <c r="C2465" s="8"/>
      <c r="D2465" s="8" t="s">
        <v>347</v>
      </c>
      <c r="E2465" s="8" t="s">
        <v>343</v>
      </c>
      <c r="F2465" s="8" t="s">
        <v>351</v>
      </c>
      <c r="G2465" s="8">
        <v>42</v>
      </c>
      <c r="H2465" s="10">
        <v>8057963033172</v>
      </c>
      <c r="I2465" s="11">
        <v>309</v>
      </c>
      <c r="J2465" s="11">
        <v>154.5</v>
      </c>
      <c r="K2465" s="9">
        <v>10</v>
      </c>
      <c r="L2465" s="8"/>
      <c r="M2465" s="4">
        <f>+L2465*J2465</f>
        <v>0</v>
      </c>
    </row>
    <row r="2466" spans="2:13" s="7" customFormat="1" ht="50.1" customHeight="1" x14ac:dyDescent="0.25">
      <c r="B2466" s="2" t="s">
        <v>10</v>
      </c>
      <c r="C2466" s="8"/>
      <c r="D2466" s="8" t="s">
        <v>347</v>
      </c>
      <c r="E2466" s="8" t="s">
        <v>343</v>
      </c>
      <c r="F2466" s="8" t="s">
        <v>351</v>
      </c>
      <c r="G2466" s="8">
        <v>42.5</v>
      </c>
      <c r="H2466" s="10">
        <v>8057963033189</v>
      </c>
      <c r="I2466" s="11">
        <v>309</v>
      </c>
      <c r="J2466" s="11">
        <v>154.5</v>
      </c>
      <c r="K2466" s="9">
        <v>11</v>
      </c>
      <c r="L2466" s="8"/>
      <c r="M2466" s="4">
        <f>+L2466*J2466</f>
        <v>0</v>
      </c>
    </row>
    <row r="2467" spans="2:13" s="7" customFormat="1" ht="50.1" customHeight="1" x14ac:dyDescent="0.25">
      <c r="B2467" s="2" t="s">
        <v>10</v>
      </c>
      <c r="C2467" s="8"/>
      <c r="D2467" s="8" t="s">
        <v>347</v>
      </c>
      <c r="E2467" s="8" t="s">
        <v>343</v>
      </c>
      <c r="F2467" s="8" t="s">
        <v>351</v>
      </c>
      <c r="G2467" s="8">
        <v>45.5</v>
      </c>
      <c r="H2467" s="10">
        <v>8057963033240</v>
      </c>
      <c r="I2467" s="11">
        <v>309</v>
      </c>
      <c r="J2467" s="11">
        <v>154.5</v>
      </c>
      <c r="K2467" s="9">
        <v>4</v>
      </c>
      <c r="L2467" s="8"/>
      <c r="M2467" s="4">
        <f>+L2467*J2467</f>
        <v>0</v>
      </c>
    </row>
    <row r="2468" spans="2:13" s="7" customFormat="1" ht="50.1" customHeight="1" x14ac:dyDescent="0.25">
      <c r="B2468" s="2" t="s">
        <v>10</v>
      </c>
      <c r="C2468" s="8"/>
      <c r="D2468" s="8" t="s">
        <v>347</v>
      </c>
      <c r="E2468" s="8" t="s">
        <v>343</v>
      </c>
      <c r="F2468" s="8" t="s">
        <v>351</v>
      </c>
      <c r="G2468" s="8">
        <v>46</v>
      </c>
      <c r="H2468" s="10">
        <v>8057963033257</v>
      </c>
      <c r="I2468" s="11">
        <v>309</v>
      </c>
      <c r="J2468" s="11">
        <v>154.5</v>
      </c>
      <c r="K2468" s="9">
        <v>2</v>
      </c>
      <c r="L2468" s="8"/>
      <c r="M2468" s="4">
        <f>+L2468*J2468</f>
        <v>0</v>
      </c>
    </row>
    <row r="2469" spans="2:13" s="7" customFormat="1" ht="50.1" customHeight="1" x14ac:dyDescent="0.25">
      <c r="B2469" s="2" t="s">
        <v>10</v>
      </c>
      <c r="C2469" s="8"/>
      <c r="D2469" s="8" t="s">
        <v>347</v>
      </c>
      <c r="E2469" s="8" t="s">
        <v>343</v>
      </c>
      <c r="F2469" s="8" t="s">
        <v>351</v>
      </c>
      <c r="G2469" s="8">
        <v>47</v>
      </c>
      <c r="H2469" s="10">
        <v>8057963033271</v>
      </c>
      <c r="I2469" s="11">
        <v>309</v>
      </c>
      <c r="J2469" s="11">
        <v>154.5</v>
      </c>
      <c r="K2469" s="9">
        <v>1</v>
      </c>
      <c r="L2469" s="8"/>
      <c r="M2469" s="4">
        <f>+L2469*J2469</f>
        <v>0</v>
      </c>
    </row>
    <row r="2470" spans="2:13" s="7" customFormat="1" ht="50.1" customHeight="1" x14ac:dyDescent="0.25">
      <c r="B2470" s="2" t="s">
        <v>10</v>
      </c>
      <c r="C2470" s="8"/>
      <c r="D2470" s="8" t="s">
        <v>347</v>
      </c>
      <c r="E2470" s="8" t="s">
        <v>343</v>
      </c>
      <c r="F2470" s="8" t="s">
        <v>351</v>
      </c>
      <c r="G2470" s="8">
        <v>48</v>
      </c>
      <c r="H2470" s="10">
        <v>8057963033288</v>
      </c>
      <c r="I2470" s="11">
        <v>309</v>
      </c>
      <c r="J2470" s="11">
        <v>154.5</v>
      </c>
      <c r="K2470" s="9">
        <v>2</v>
      </c>
      <c r="L2470" s="8"/>
      <c r="M2470" s="4">
        <f>+L2470*J2470</f>
        <v>0</v>
      </c>
    </row>
    <row r="2471" spans="2:13" s="7" customFormat="1" ht="50.1" customHeight="1" x14ac:dyDescent="0.25">
      <c r="B2471" s="2" t="s">
        <v>10</v>
      </c>
      <c r="C2471" s="8"/>
      <c r="D2471" s="8" t="s">
        <v>352</v>
      </c>
      <c r="E2471" s="8" t="s">
        <v>343</v>
      </c>
      <c r="F2471" s="8" t="s">
        <v>353</v>
      </c>
      <c r="G2471" s="8">
        <v>37</v>
      </c>
      <c r="H2471" s="10">
        <v>8057963008613</v>
      </c>
      <c r="I2471" s="11">
        <v>309</v>
      </c>
      <c r="J2471" s="11">
        <v>154.5</v>
      </c>
      <c r="K2471" s="9">
        <v>5</v>
      </c>
      <c r="L2471" s="8"/>
      <c r="M2471" s="4">
        <f>+L2471*J2471</f>
        <v>0</v>
      </c>
    </row>
    <row r="2472" spans="2:13" s="7" customFormat="1" ht="50.1" customHeight="1" x14ac:dyDescent="0.25">
      <c r="B2472" s="2" t="s">
        <v>10</v>
      </c>
      <c r="C2472" s="8"/>
      <c r="D2472" s="8" t="s">
        <v>352</v>
      </c>
      <c r="E2472" s="8" t="s">
        <v>343</v>
      </c>
      <c r="F2472" s="8" t="s">
        <v>353</v>
      </c>
      <c r="G2472" s="8">
        <v>37.5</v>
      </c>
      <c r="H2472" s="10">
        <v>8057963008620</v>
      </c>
      <c r="I2472" s="11">
        <v>309</v>
      </c>
      <c r="J2472" s="11">
        <v>154.5</v>
      </c>
      <c r="K2472" s="9">
        <v>1</v>
      </c>
      <c r="L2472" s="8"/>
      <c r="M2472" s="4">
        <f>+L2472*J2472</f>
        <v>0</v>
      </c>
    </row>
    <row r="2473" spans="2:13" s="7" customFormat="1" ht="50.1" customHeight="1" x14ac:dyDescent="0.25">
      <c r="B2473" s="2" t="s">
        <v>10</v>
      </c>
      <c r="C2473" s="8"/>
      <c r="D2473" s="8" t="s">
        <v>352</v>
      </c>
      <c r="E2473" s="8" t="s">
        <v>343</v>
      </c>
      <c r="F2473" s="8" t="s">
        <v>353</v>
      </c>
      <c r="G2473" s="8">
        <v>38</v>
      </c>
      <c r="H2473" s="10">
        <v>8057963008637</v>
      </c>
      <c r="I2473" s="11">
        <v>309</v>
      </c>
      <c r="J2473" s="11">
        <v>154.5</v>
      </c>
      <c r="K2473" s="9">
        <v>1</v>
      </c>
      <c r="L2473" s="8"/>
      <c r="M2473" s="4">
        <f>+L2473*J2473</f>
        <v>0</v>
      </c>
    </row>
    <row r="2474" spans="2:13" s="7" customFormat="1" ht="50.1" customHeight="1" x14ac:dyDescent="0.25">
      <c r="B2474" s="2" t="s">
        <v>10</v>
      </c>
      <c r="C2474" s="8"/>
      <c r="D2474" s="8" t="s">
        <v>352</v>
      </c>
      <c r="E2474" s="8" t="s">
        <v>343</v>
      </c>
      <c r="F2474" s="8" t="s">
        <v>353</v>
      </c>
      <c r="G2474" s="8">
        <v>38.5</v>
      </c>
      <c r="H2474" s="10">
        <v>8057963008644</v>
      </c>
      <c r="I2474" s="11">
        <v>309</v>
      </c>
      <c r="J2474" s="11">
        <v>154.5</v>
      </c>
      <c r="K2474" s="9">
        <v>5</v>
      </c>
      <c r="L2474" s="8"/>
      <c r="M2474" s="4">
        <f>+L2474*J2474</f>
        <v>0</v>
      </c>
    </row>
    <row r="2475" spans="2:13" s="7" customFormat="1" ht="50.1" customHeight="1" x14ac:dyDescent="0.25">
      <c r="B2475" s="2" t="s">
        <v>10</v>
      </c>
      <c r="C2475" s="8"/>
      <c r="D2475" s="8" t="s">
        <v>352</v>
      </c>
      <c r="E2475" s="8" t="s">
        <v>343</v>
      </c>
      <c r="F2475" s="8" t="s">
        <v>353</v>
      </c>
      <c r="G2475" s="8">
        <v>39</v>
      </c>
      <c r="H2475" s="10">
        <v>8057963008651</v>
      </c>
      <c r="I2475" s="11">
        <v>309</v>
      </c>
      <c r="J2475" s="11">
        <v>154.5</v>
      </c>
      <c r="K2475" s="9">
        <v>2</v>
      </c>
      <c r="L2475" s="8"/>
      <c r="M2475" s="4">
        <f>+L2475*J2475</f>
        <v>0</v>
      </c>
    </row>
    <row r="2476" spans="2:13" s="7" customFormat="1" ht="50.1" customHeight="1" x14ac:dyDescent="0.25">
      <c r="B2476" s="2" t="s">
        <v>10</v>
      </c>
      <c r="C2476" s="8"/>
      <c r="D2476" s="8" t="s">
        <v>352</v>
      </c>
      <c r="E2476" s="8" t="s">
        <v>343</v>
      </c>
      <c r="F2476" s="8" t="s">
        <v>353</v>
      </c>
      <c r="G2476" s="8">
        <v>39.5</v>
      </c>
      <c r="H2476" s="10">
        <v>8057963008668</v>
      </c>
      <c r="I2476" s="11">
        <v>309</v>
      </c>
      <c r="J2476" s="11">
        <v>154.5</v>
      </c>
      <c r="K2476" s="9">
        <v>5</v>
      </c>
      <c r="L2476" s="8"/>
      <c r="M2476" s="4">
        <f>+L2476*J2476</f>
        <v>0</v>
      </c>
    </row>
    <row r="2477" spans="2:13" s="7" customFormat="1" ht="50.1" customHeight="1" x14ac:dyDescent="0.25">
      <c r="B2477" s="2" t="s">
        <v>10</v>
      </c>
      <c r="C2477" s="8"/>
      <c r="D2477" s="8" t="s">
        <v>352</v>
      </c>
      <c r="E2477" s="8" t="s">
        <v>343</v>
      </c>
      <c r="F2477" s="8" t="s">
        <v>353</v>
      </c>
      <c r="G2477" s="8">
        <v>40.5</v>
      </c>
      <c r="H2477" s="10">
        <v>8057963008682</v>
      </c>
      <c r="I2477" s="11">
        <v>309</v>
      </c>
      <c r="J2477" s="11">
        <v>154.5</v>
      </c>
      <c r="K2477" s="9">
        <v>7</v>
      </c>
      <c r="L2477" s="8"/>
      <c r="M2477" s="4">
        <f>+L2477*J2477</f>
        <v>0</v>
      </c>
    </row>
    <row r="2478" spans="2:13" s="7" customFormat="1" ht="50.1" customHeight="1" x14ac:dyDescent="0.25">
      <c r="B2478" s="2" t="s">
        <v>10</v>
      </c>
      <c r="C2478" s="8"/>
      <c r="D2478" s="8" t="s">
        <v>352</v>
      </c>
      <c r="E2478" s="8" t="s">
        <v>343</v>
      </c>
      <c r="F2478" s="8" t="s">
        <v>353</v>
      </c>
      <c r="G2478" s="8">
        <v>41</v>
      </c>
      <c r="H2478" s="10">
        <v>8057963008699</v>
      </c>
      <c r="I2478" s="11">
        <v>309</v>
      </c>
      <c r="J2478" s="11">
        <v>154.5</v>
      </c>
      <c r="K2478" s="9">
        <v>2</v>
      </c>
      <c r="L2478" s="8"/>
      <c r="M2478" s="4">
        <f>+L2478*J2478</f>
        <v>0</v>
      </c>
    </row>
    <row r="2479" spans="2:13" s="7" customFormat="1" ht="50.1" customHeight="1" x14ac:dyDescent="0.25">
      <c r="B2479" s="2" t="s">
        <v>10</v>
      </c>
      <c r="C2479" s="8"/>
      <c r="D2479" s="8" t="s">
        <v>352</v>
      </c>
      <c r="E2479" s="8" t="s">
        <v>343</v>
      </c>
      <c r="F2479" s="8" t="s">
        <v>353</v>
      </c>
      <c r="G2479" s="8">
        <v>41.5</v>
      </c>
      <c r="H2479" s="10">
        <v>8057963008705</v>
      </c>
      <c r="I2479" s="11">
        <v>309</v>
      </c>
      <c r="J2479" s="11">
        <v>154.5</v>
      </c>
      <c r="K2479" s="9">
        <v>7</v>
      </c>
      <c r="L2479" s="8"/>
      <c r="M2479" s="4">
        <f>+L2479*J2479</f>
        <v>0</v>
      </c>
    </row>
    <row r="2480" spans="2:13" s="7" customFormat="1" ht="50.1" customHeight="1" x14ac:dyDescent="0.25">
      <c r="B2480" s="2" t="s">
        <v>10</v>
      </c>
      <c r="C2480" s="8"/>
      <c r="D2480" s="8" t="s">
        <v>352</v>
      </c>
      <c r="E2480" s="8" t="s">
        <v>343</v>
      </c>
      <c r="F2480" s="8" t="s">
        <v>353</v>
      </c>
      <c r="G2480" s="8">
        <v>42</v>
      </c>
      <c r="H2480" s="10">
        <v>8057963008712</v>
      </c>
      <c r="I2480" s="11">
        <v>309</v>
      </c>
      <c r="J2480" s="11">
        <v>154.5</v>
      </c>
      <c r="K2480" s="9">
        <v>1</v>
      </c>
      <c r="L2480" s="8"/>
      <c r="M2480" s="4">
        <f>+L2480*J2480</f>
        <v>0</v>
      </c>
    </row>
    <row r="2481" spans="2:13" s="7" customFormat="1" ht="50.1" customHeight="1" x14ac:dyDescent="0.25">
      <c r="B2481" s="2" t="s">
        <v>10</v>
      </c>
      <c r="C2481" s="8"/>
      <c r="D2481" s="8" t="s">
        <v>352</v>
      </c>
      <c r="E2481" s="8" t="s">
        <v>343</v>
      </c>
      <c r="F2481" s="8" t="s">
        <v>354</v>
      </c>
      <c r="G2481" s="8">
        <v>37.5</v>
      </c>
      <c r="H2481" s="10">
        <v>8057963008293</v>
      </c>
      <c r="I2481" s="11">
        <v>309</v>
      </c>
      <c r="J2481" s="11">
        <v>154.5</v>
      </c>
      <c r="K2481" s="9">
        <v>1</v>
      </c>
      <c r="L2481" s="8"/>
      <c r="M2481" s="4">
        <f>+L2481*J2481</f>
        <v>0</v>
      </c>
    </row>
    <row r="2482" spans="2:13" s="7" customFormat="1" ht="50.1" customHeight="1" x14ac:dyDescent="0.25">
      <c r="B2482" s="2" t="s">
        <v>10</v>
      </c>
      <c r="C2482" s="8"/>
      <c r="D2482" s="8" t="s">
        <v>352</v>
      </c>
      <c r="E2482" s="8" t="s">
        <v>343</v>
      </c>
      <c r="F2482" s="8" t="s">
        <v>354</v>
      </c>
      <c r="G2482" s="8">
        <v>38</v>
      </c>
      <c r="H2482" s="10">
        <v>8057963008309</v>
      </c>
      <c r="I2482" s="11">
        <v>309</v>
      </c>
      <c r="J2482" s="11">
        <v>154.5</v>
      </c>
      <c r="K2482" s="9">
        <v>1</v>
      </c>
      <c r="L2482" s="8"/>
      <c r="M2482" s="4">
        <f>+L2482*J2482</f>
        <v>0</v>
      </c>
    </row>
    <row r="2483" spans="2:13" s="7" customFormat="1" ht="50.1" customHeight="1" x14ac:dyDescent="0.25">
      <c r="B2483" s="2" t="s">
        <v>10</v>
      </c>
      <c r="C2483" s="8"/>
      <c r="D2483" s="8" t="s">
        <v>352</v>
      </c>
      <c r="E2483" s="8" t="s">
        <v>343</v>
      </c>
      <c r="F2483" s="8" t="s">
        <v>354</v>
      </c>
      <c r="G2483" s="8">
        <v>39</v>
      </c>
      <c r="H2483" s="10">
        <v>8057963008323</v>
      </c>
      <c r="I2483" s="11">
        <v>309</v>
      </c>
      <c r="J2483" s="11">
        <v>154.5</v>
      </c>
      <c r="K2483" s="9">
        <v>2</v>
      </c>
      <c r="L2483" s="8"/>
      <c r="M2483" s="4">
        <f>+L2483*J2483</f>
        <v>0</v>
      </c>
    </row>
    <row r="2484" spans="2:13" s="7" customFormat="1" ht="50.1" customHeight="1" x14ac:dyDescent="0.25">
      <c r="B2484" s="2" t="s">
        <v>10</v>
      </c>
      <c r="C2484" s="8"/>
      <c r="D2484" s="8" t="s">
        <v>352</v>
      </c>
      <c r="E2484" s="8" t="s">
        <v>343</v>
      </c>
      <c r="F2484" s="8" t="s">
        <v>354</v>
      </c>
      <c r="G2484" s="8">
        <v>40</v>
      </c>
      <c r="H2484" s="10">
        <v>8057963008347</v>
      </c>
      <c r="I2484" s="11">
        <v>309</v>
      </c>
      <c r="J2484" s="11">
        <v>154.5</v>
      </c>
      <c r="K2484" s="9">
        <v>1</v>
      </c>
      <c r="L2484" s="8"/>
      <c r="M2484" s="4">
        <f>+L2484*J2484</f>
        <v>0</v>
      </c>
    </row>
    <row r="2485" spans="2:13" s="7" customFormat="1" ht="50.1" customHeight="1" x14ac:dyDescent="0.25">
      <c r="B2485" s="2" t="s">
        <v>10</v>
      </c>
      <c r="C2485" s="8"/>
      <c r="D2485" s="8" t="s">
        <v>352</v>
      </c>
      <c r="E2485" s="8" t="s">
        <v>343</v>
      </c>
      <c r="F2485" s="8" t="s">
        <v>355</v>
      </c>
      <c r="G2485" s="8">
        <v>37</v>
      </c>
      <c r="H2485" s="10">
        <v>8057963033516</v>
      </c>
      <c r="I2485" s="11">
        <v>309</v>
      </c>
      <c r="J2485" s="11">
        <v>154.5</v>
      </c>
      <c r="K2485" s="9">
        <v>5</v>
      </c>
      <c r="L2485" s="8"/>
      <c r="M2485" s="4">
        <f>+L2485*J2485</f>
        <v>0</v>
      </c>
    </row>
    <row r="2486" spans="2:13" s="7" customFormat="1" ht="50.1" customHeight="1" x14ac:dyDescent="0.25">
      <c r="B2486" s="2" t="s">
        <v>10</v>
      </c>
      <c r="C2486" s="8"/>
      <c r="D2486" s="8" t="s">
        <v>352</v>
      </c>
      <c r="E2486" s="8" t="s">
        <v>343</v>
      </c>
      <c r="F2486" s="8" t="s">
        <v>355</v>
      </c>
      <c r="G2486" s="8">
        <v>37.5</v>
      </c>
      <c r="H2486" s="10">
        <v>8057963033523</v>
      </c>
      <c r="I2486" s="11">
        <v>309</v>
      </c>
      <c r="J2486" s="11">
        <v>154.5</v>
      </c>
      <c r="K2486" s="9">
        <v>1</v>
      </c>
      <c r="L2486" s="8"/>
      <c r="M2486" s="4">
        <f>+L2486*J2486</f>
        <v>0</v>
      </c>
    </row>
    <row r="2487" spans="2:13" s="7" customFormat="1" ht="50.1" customHeight="1" x14ac:dyDescent="0.25">
      <c r="B2487" s="2" t="s">
        <v>10</v>
      </c>
      <c r="C2487" s="8"/>
      <c r="D2487" s="8" t="s">
        <v>352</v>
      </c>
      <c r="E2487" s="8" t="s">
        <v>343</v>
      </c>
      <c r="F2487" s="8" t="s">
        <v>355</v>
      </c>
      <c r="G2487" s="8">
        <v>38</v>
      </c>
      <c r="H2487" s="10">
        <v>8057963033530</v>
      </c>
      <c r="I2487" s="11">
        <v>309</v>
      </c>
      <c r="J2487" s="11">
        <v>154.5</v>
      </c>
      <c r="K2487" s="9">
        <v>1</v>
      </c>
      <c r="L2487" s="8"/>
      <c r="M2487" s="4">
        <f>+L2487*J2487</f>
        <v>0</v>
      </c>
    </row>
    <row r="2488" spans="2:13" s="7" customFormat="1" ht="50.1" customHeight="1" x14ac:dyDescent="0.25">
      <c r="B2488" s="2" t="s">
        <v>10</v>
      </c>
      <c r="C2488" s="8"/>
      <c r="D2488" s="8" t="s">
        <v>352</v>
      </c>
      <c r="E2488" s="8" t="s">
        <v>343</v>
      </c>
      <c r="F2488" s="8" t="s">
        <v>355</v>
      </c>
      <c r="G2488" s="8">
        <v>38.5</v>
      </c>
      <c r="H2488" s="10">
        <v>8057963033547</v>
      </c>
      <c r="I2488" s="11">
        <v>309</v>
      </c>
      <c r="J2488" s="11">
        <v>154.5</v>
      </c>
      <c r="K2488" s="9">
        <v>5</v>
      </c>
      <c r="L2488" s="8"/>
      <c r="M2488" s="4">
        <f>+L2488*J2488</f>
        <v>0</v>
      </c>
    </row>
    <row r="2489" spans="2:13" s="7" customFormat="1" ht="50.1" customHeight="1" x14ac:dyDescent="0.25">
      <c r="B2489" s="2" t="s">
        <v>10</v>
      </c>
      <c r="C2489" s="8"/>
      <c r="D2489" s="8" t="s">
        <v>352</v>
      </c>
      <c r="E2489" s="8" t="s">
        <v>343</v>
      </c>
      <c r="F2489" s="8" t="s">
        <v>355</v>
      </c>
      <c r="G2489" s="8">
        <v>39</v>
      </c>
      <c r="H2489" s="10">
        <v>8057963033554</v>
      </c>
      <c r="I2489" s="11">
        <v>309</v>
      </c>
      <c r="J2489" s="11">
        <v>154.5</v>
      </c>
      <c r="K2489" s="9">
        <v>2</v>
      </c>
      <c r="L2489" s="8"/>
      <c r="M2489" s="4">
        <f>+L2489*J2489</f>
        <v>0</v>
      </c>
    </row>
    <row r="2490" spans="2:13" s="7" customFormat="1" ht="50.1" customHeight="1" x14ac:dyDescent="0.25">
      <c r="B2490" s="2" t="s">
        <v>10</v>
      </c>
      <c r="C2490" s="8"/>
      <c r="D2490" s="8" t="s">
        <v>352</v>
      </c>
      <c r="E2490" s="8" t="s">
        <v>343</v>
      </c>
      <c r="F2490" s="8" t="s">
        <v>355</v>
      </c>
      <c r="G2490" s="8">
        <v>39.5</v>
      </c>
      <c r="H2490" s="10">
        <v>8057963033561</v>
      </c>
      <c r="I2490" s="11">
        <v>309</v>
      </c>
      <c r="J2490" s="11">
        <v>154.5</v>
      </c>
      <c r="K2490" s="9">
        <v>5</v>
      </c>
      <c r="L2490" s="8"/>
      <c r="M2490" s="4">
        <f>+L2490*J2490</f>
        <v>0</v>
      </c>
    </row>
    <row r="2491" spans="2:13" s="7" customFormat="1" ht="50.1" customHeight="1" x14ac:dyDescent="0.25">
      <c r="B2491" s="2" t="s">
        <v>10</v>
      </c>
      <c r="C2491" s="8"/>
      <c r="D2491" s="8" t="s">
        <v>352</v>
      </c>
      <c r="E2491" s="8" t="s">
        <v>343</v>
      </c>
      <c r="F2491" s="8" t="s">
        <v>355</v>
      </c>
      <c r="G2491" s="8">
        <v>40</v>
      </c>
      <c r="H2491" s="10">
        <v>8057963033578</v>
      </c>
      <c r="I2491" s="11">
        <v>309</v>
      </c>
      <c r="J2491" s="11">
        <v>154.5</v>
      </c>
      <c r="K2491" s="9">
        <v>1</v>
      </c>
      <c r="L2491" s="8"/>
      <c r="M2491" s="4">
        <f>+L2491*J2491</f>
        <v>0</v>
      </c>
    </row>
    <row r="2492" spans="2:13" s="7" customFormat="1" ht="50.1" customHeight="1" x14ac:dyDescent="0.25">
      <c r="B2492" s="2" t="s">
        <v>10</v>
      </c>
      <c r="C2492" s="8"/>
      <c r="D2492" s="8" t="s">
        <v>352</v>
      </c>
      <c r="E2492" s="8" t="s">
        <v>343</v>
      </c>
      <c r="F2492" s="8" t="s">
        <v>355</v>
      </c>
      <c r="G2492" s="8">
        <v>40.5</v>
      </c>
      <c r="H2492" s="10">
        <v>8057963033585</v>
      </c>
      <c r="I2492" s="11">
        <v>309</v>
      </c>
      <c r="J2492" s="11">
        <v>154.5</v>
      </c>
      <c r="K2492" s="9">
        <v>7</v>
      </c>
      <c r="L2492" s="8"/>
      <c r="M2492" s="4">
        <f>+L2492*J2492</f>
        <v>0</v>
      </c>
    </row>
    <row r="2493" spans="2:13" s="7" customFormat="1" ht="50.1" customHeight="1" x14ac:dyDescent="0.25">
      <c r="B2493" s="2" t="s">
        <v>10</v>
      </c>
      <c r="C2493" s="8"/>
      <c r="D2493" s="8" t="s">
        <v>352</v>
      </c>
      <c r="E2493" s="8" t="s">
        <v>343</v>
      </c>
      <c r="F2493" s="8" t="s">
        <v>355</v>
      </c>
      <c r="G2493" s="8">
        <v>41</v>
      </c>
      <c r="H2493" s="10">
        <v>8057963033592</v>
      </c>
      <c r="I2493" s="11">
        <v>309</v>
      </c>
      <c r="J2493" s="11">
        <v>154.5</v>
      </c>
      <c r="K2493" s="9">
        <v>2</v>
      </c>
      <c r="L2493" s="8"/>
      <c r="M2493" s="4">
        <f>+L2493*J2493</f>
        <v>0</v>
      </c>
    </row>
    <row r="2494" spans="2:13" s="7" customFormat="1" ht="50.1" customHeight="1" x14ac:dyDescent="0.25">
      <c r="B2494" s="2" t="s">
        <v>10</v>
      </c>
      <c r="C2494" s="8"/>
      <c r="D2494" s="8" t="s">
        <v>352</v>
      </c>
      <c r="E2494" s="8" t="s">
        <v>343</v>
      </c>
      <c r="F2494" s="8" t="s">
        <v>355</v>
      </c>
      <c r="G2494" s="8">
        <v>41.5</v>
      </c>
      <c r="H2494" s="10">
        <v>8057963033608</v>
      </c>
      <c r="I2494" s="11">
        <v>309</v>
      </c>
      <c r="J2494" s="11">
        <v>154.5</v>
      </c>
      <c r="K2494" s="9">
        <v>7</v>
      </c>
      <c r="L2494" s="8"/>
      <c r="M2494" s="4">
        <f>+L2494*J2494</f>
        <v>0</v>
      </c>
    </row>
    <row r="2495" spans="2:13" s="7" customFormat="1" ht="50.1" customHeight="1" x14ac:dyDescent="0.25">
      <c r="B2495" s="2" t="s">
        <v>10</v>
      </c>
      <c r="C2495" s="8"/>
      <c r="D2495" s="8" t="s">
        <v>352</v>
      </c>
      <c r="E2495" s="8" t="s">
        <v>343</v>
      </c>
      <c r="F2495" s="8" t="s">
        <v>355</v>
      </c>
      <c r="G2495" s="8">
        <v>42</v>
      </c>
      <c r="H2495" s="10">
        <v>8057963033615</v>
      </c>
      <c r="I2495" s="11">
        <v>309</v>
      </c>
      <c r="J2495" s="11">
        <v>154.5</v>
      </c>
      <c r="K2495" s="9">
        <v>1</v>
      </c>
      <c r="L2495" s="8"/>
      <c r="M2495" s="4">
        <f>+L2495*J2495</f>
        <v>0</v>
      </c>
    </row>
    <row r="2496" spans="2:13" s="7" customFormat="1" ht="50.1" customHeight="1" x14ac:dyDescent="0.25">
      <c r="B2496" s="2" t="s">
        <v>10</v>
      </c>
      <c r="C2496" s="8"/>
      <c r="D2496" s="8" t="s">
        <v>352</v>
      </c>
      <c r="E2496" s="8" t="s">
        <v>343</v>
      </c>
      <c r="F2496" s="8" t="s">
        <v>356</v>
      </c>
      <c r="G2496" s="8">
        <v>38.5</v>
      </c>
      <c r="H2496" s="10">
        <v>8057963033653</v>
      </c>
      <c r="I2496" s="11">
        <v>309</v>
      </c>
      <c r="J2496" s="11">
        <v>154.5</v>
      </c>
      <c r="K2496" s="9">
        <v>5</v>
      </c>
      <c r="L2496" s="8"/>
      <c r="M2496" s="4">
        <f>+L2496*J2496</f>
        <v>0</v>
      </c>
    </row>
    <row r="2497" spans="2:13" s="7" customFormat="1" ht="50.1" customHeight="1" x14ac:dyDescent="0.25">
      <c r="B2497" s="2" t="s">
        <v>10</v>
      </c>
      <c r="C2497" s="8"/>
      <c r="D2497" s="8" t="s">
        <v>352</v>
      </c>
      <c r="E2497" s="8" t="s">
        <v>343</v>
      </c>
      <c r="F2497" s="8" t="s">
        <v>356</v>
      </c>
      <c r="G2497" s="8">
        <v>40</v>
      </c>
      <c r="H2497" s="10">
        <v>8057963033684</v>
      </c>
      <c r="I2497" s="11">
        <v>309</v>
      </c>
      <c r="J2497" s="11">
        <v>154.5</v>
      </c>
      <c r="K2497" s="9">
        <v>1</v>
      </c>
      <c r="L2497" s="8"/>
      <c r="M2497" s="4">
        <f>+L2497*J2497</f>
        <v>0</v>
      </c>
    </row>
    <row r="2498" spans="2:13" s="7" customFormat="1" ht="50.1" customHeight="1" x14ac:dyDescent="0.25">
      <c r="B2498" s="2" t="s">
        <v>10</v>
      </c>
      <c r="C2498" s="8"/>
      <c r="D2498" s="8" t="s">
        <v>352</v>
      </c>
      <c r="E2498" s="8" t="s">
        <v>343</v>
      </c>
      <c r="F2498" s="8" t="s">
        <v>356</v>
      </c>
      <c r="G2498" s="8">
        <v>40.5</v>
      </c>
      <c r="H2498" s="10">
        <v>8057963033691</v>
      </c>
      <c r="I2498" s="11">
        <v>309</v>
      </c>
      <c r="J2498" s="11">
        <v>154.5</v>
      </c>
      <c r="K2498" s="9">
        <v>7</v>
      </c>
      <c r="L2498" s="8"/>
      <c r="M2498" s="4">
        <f>+L2498*J2498</f>
        <v>0</v>
      </c>
    </row>
    <row r="2499" spans="2:13" s="7" customFormat="1" ht="50.1" customHeight="1" x14ac:dyDescent="0.25">
      <c r="B2499" s="2" t="s">
        <v>10</v>
      </c>
      <c r="C2499" s="8"/>
      <c r="D2499" s="8" t="s">
        <v>352</v>
      </c>
      <c r="E2499" s="8" t="s">
        <v>343</v>
      </c>
      <c r="F2499" s="8" t="s">
        <v>356</v>
      </c>
      <c r="G2499" s="8">
        <v>41</v>
      </c>
      <c r="H2499" s="10">
        <v>8057963033707</v>
      </c>
      <c r="I2499" s="11">
        <v>309</v>
      </c>
      <c r="J2499" s="11">
        <v>154.5</v>
      </c>
      <c r="K2499" s="9">
        <v>2</v>
      </c>
      <c r="L2499" s="8"/>
      <c r="M2499" s="4">
        <f>+L2499*J2499</f>
        <v>0</v>
      </c>
    </row>
    <row r="2500" spans="2:13" s="7" customFormat="1" ht="50.1" customHeight="1" x14ac:dyDescent="0.25">
      <c r="B2500" s="2" t="s">
        <v>10</v>
      </c>
      <c r="C2500" s="8"/>
      <c r="D2500" s="8" t="s">
        <v>352</v>
      </c>
      <c r="E2500" s="8" t="s">
        <v>343</v>
      </c>
      <c r="F2500" s="8" t="s">
        <v>356</v>
      </c>
      <c r="G2500" s="8">
        <v>41.5</v>
      </c>
      <c r="H2500" s="10">
        <v>8057963033714</v>
      </c>
      <c r="I2500" s="11">
        <v>309</v>
      </c>
      <c r="J2500" s="11">
        <v>154.5</v>
      </c>
      <c r="K2500" s="9">
        <v>7</v>
      </c>
      <c r="L2500" s="8"/>
      <c r="M2500" s="4">
        <f>+L2500*J2500</f>
        <v>0</v>
      </c>
    </row>
    <row r="2501" spans="2:13" s="7" customFormat="1" ht="50.1" customHeight="1" x14ac:dyDescent="0.25">
      <c r="B2501" s="2" t="s">
        <v>10</v>
      </c>
      <c r="C2501" s="8"/>
      <c r="D2501" s="8" t="s">
        <v>352</v>
      </c>
      <c r="E2501" s="8" t="s">
        <v>343</v>
      </c>
      <c r="F2501" s="8" t="s">
        <v>356</v>
      </c>
      <c r="G2501" s="8">
        <v>42</v>
      </c>
      <c r="H2501" s="10">
        <v>8057963033721</v>
      </c>
      <c r="I2501" s="11">
        <v>309</v>
      </c>
      <c r="J2501" s="11">
        <v>154.5</v>
      </c>
      <c r="K2501" s="9">
        <v>1</v>
      </c>
      <c r="L2501" s="8"/>
      <c r="M2501" s="4">
        <f>+L2501*J2501</f>
        <v>0</v>
      </c>
    </row>
    <row r="2502" spans="2:13" s="7" customFormat="1" ht="50.1" customHeight="1" x14ac:dyDescent="0.25">
      <c r="B2502" s="2" t="s">
        <v>10</v>
      </c>
      <c r="C2502" s="8"/>
      <c r="D2502" s="8" t="s">
        <v>352</v>
      </c>
      <c r="E2502" s="8" t="s">
        <v>343</v>
      </c>
      <c r="F2502" s="8" t="s">
        <v>357</v>
      </c>
      <c r="G2502" s="8">
        <v>37</v>
      </c>
      <c r="H2502" s="10">
        <v>8057963033738</v>
      </c>
      <c r="I2502" s="11">
        <v>309</v>
      </c>
      <c r="J2502" s="11">
        <v>154.5</v>
      </c>
      <c r="K2502" s="9">
        <v>5</v>
      </c>
      <c r="L2502" s="8"/>
      <c r="M2502" s="4">
        <f>+L2502*J2502</f>
        <v>0</v>
      </c>
    </row>
    <row r="2503" spans="2:13" s="7" customFormat="1" ht="50.1" customHeight="1" x14ac:dyDescent="0.25">
      <c r="B2503" s="2" t="s">
        <v>10</v>
      </c>
      <c r="C2503" s="8"/>
      <c r="D2503" s="8" t="s">
        <v>352</v>
      </c>
      <c r="E2503" s="8" t="s">
        <v>343</v>
      </c>
      <c r="F2503" s="8" t="s">
        <v>357</v>
      </c>
      <c r="G2503" s="8">
        <v>37.5</v>
      </c>
      <c r="H2503" s="10">
        <v>8057963033745</v>
      </c>
      <c r="I2503" s="11">
        <v>309</v>
      </c>
      <c r="J2503" s="11">
        <v>154.5</v>
      </c>
      <c r="K2503" s="9">
        <v>1</v>
      </c>
      <c r="L2503" s="8"/>
      <c r="M2503" s="4">
        <f>+L2503*J2503</f>
        <v>0</v>
      </c>
    </row>
    <row r="2504" spans="2:13" s="7" customFormat="1" ht="50.1" customHeight="1" x14ac:dyDescent="0.25">
      <c r="B2504" s="2" t="s">
        <v>10</v>
      </c>
      <c r="C2504" s="8"/>
      <c r="D2504" s="8" t="s">
        <v>352</v>
      </c>
      <c r="E2504" s="8" t="s">
        <v>343</v>
      </c>
      <c r="F2504" s="8" t="s">
        <v>357</v>
      </c>
      <c r="G2504" s="8">
        <v>38</v>
      </c>
      <c r="H2504" s="10">
        <v>8057963033752</v>
      </c>
      <c r="I2504" s="11">
        <v>309</v>
      </c>
      <c r="J2504" s="11">
        <v>154.5</v>
      </c>
      <c r="K2504" s="9">
        <v>1</v>
      </c>
      <c r="L2504" s="8"/>
      <c r="M2504" s="4">
        <f>+L2504*J2504</f>
        <v>0</v>
      </c>
    </row>
    <row r="2505" spans="2:13" s="7" customFormat="1" ht="50.1" customHeight="1" x14ac:dyDescent="0.25">
      <c r="B2505" s="2" t="s">
        <v>10</v>
      </c>
      <c r="C2505" s="8"/>
      <c r="D2505" s="8" t="s">
        <v>352</v>
      </c>
      <c r="E2505" s="8" t="s">
        <v>343</v>
      </c>
      <c r="F2505" s="8" t="s">
        <v>357</v>
      </c>
      <c r="G2505" s="8">
        <v>38.5</v>
      </c>
      <c r="H2505" s="10">
        <v>8057963033769</v>
      </c>
      <c r="I2505" s="11">
        <v>309</v>
      </c>
      <c r="J2505" s="11">
        <v>154.5</v>
      </c>
      <c r="K2505" s="9">
        <v>5</v>
      </c>
      <c r="L2505" s="8"/>
      <c r="M2505" s="4">
        <f>+L2505*J2505</f>
        <v>0</v>
      </c>
    </row>
    <row r="2506" spans="2:13" s="7" customFormat="1" ht="50.1" customHeight="1" x14ac:dyDescent="0.25">
      <c r="B2506" s="2" t="s">
        <v>10</v>
      </c>
      <c r="C2506" s="8"/>
      <c r="D2506" s="8" t="s">
        <v>352</v>
      </c>
      <c r="E2506" s="8" t="s">
        <v>343</v>
      </c>
      <c r="F2506" s="8" t="s">
        <v>357</v>
      </c>
      <c r="G2506" s="8">
        <v>39</v>
      </c>
      <c r="H2506" s="10">
        <v>8057963033776</v>
      </c>
      <c r="I2506" s="11">
        <v>309</v>
      </c>
      <c r="J2506" s="11">
        <v>154.5</v>
      </c>
      <c r="K2506" s="9">
        <v>2</v>
      </c>
      <c r="L2506" s="8"/>
      <c r="M2506" s="4">
        <f>+L2506*J2506</f>
        <v>0</v>
      </c>
    </row>
    <row r="2507" spans="2:13" s="7" customFormat="1" ht="50.1" customHeight="1" x14ac:dyDescent="0.25">
      <c r="B2507" s="2" t="s">
        <v>10</v>
      </c>
      <c r="C2507" s="8"/>
      <c r="D2507" s="8" t="s">
        <v>352</v>
      </c>
      <c r="E2507" s="8" t="s">
        <v>343</v>
      </c>
      <c r="F2507" s="8" t="s">
        <v>357</v>
      </c>
      <c r="G2507" s="8">
        <v>39.5</v>
      </c>
      <c r="H2507" s="10">
        <v>8057963033783</v>
      </c>
      <c r="I2507" s="11">
        <v>309</v>
      </c>
      <c r="J2507" s="11">
        <v>154.5</v>
      </c>
      <c r="K2507" s="9">
        <v>5</v>
      </c>
      <c r="L2507" s="8"/>
      <c r="M2507" s="4">
        <f>+L2507*J2507</f>
        <v>0</v>
      </c>
    </row>
    <row r="2508" spans="2:13" s="7" customFormat="1" ht="50.1" customHeight="1" x14ac:dyDescent="0.25">
      <c r="B2508" s="2" t="s">
        <v>10</v>
      </c>
      <c r="C2508" s="8"/>
      <c r="D2508" s="8" t="s">
        <v>352</v>
      </c>
      <c r="E2508" s="8" t="s">
        <v>343</v>
      </c>
      <c r="F2508" s="8" t="s">
        <v>357</v>
      </c>
      <c r="G2508" s="8">
        <v>40</v>
      </c>
      <c r="H2508" s="10">
        <v>8057963033790</v>
      </c>
      <c r="I2508" s="11">
        <v>309</v>
      </c>
      <c r="J2508" s="11">
        <v>154.5</v>
      </c>
      <c r="K2508" s="9">
        <v>1</v>
      </c>
      <c r="L2508" s="8"/>
      <c r="M2508" s="4">
        <f>+L2508*J2508</f>
        <v>0</v>
      </c>
    </row>
    <row r="2509" spans="2:13" s="7" customFormat="1" ht="50.1" customHeight="1" x14ac:dyDescent="0.25">
      <c r="B2509" s="2" t="s">
        <v>10</v>
      </c>
      <c r="C2509" s="8"/>
      <c r="D2509" s="8" t="s">
        <v>352</v>
      </c>
      <c r="E2509" s="8" t="s">
        <v>343</v>
      </c>
      <c r="F2509" s="8" t="s">
        <v>357</v>
      </c>
      <c r="G2509" s="8">
        <v>40.5</v>
      </c>
      <c r="H2509" s="10">
        <v>8057963033806</v>
      </c>
      <c r="I2509" s="11">
        <v>309</v>
      </c>
      <c r="J2509" s="11">
        <v>154.5</v>
      </c>
      <c r="K2509" s="9">
        <v>7</v>
      </c>
      <c r="L2509" s="8"/>
      <c r="M2509" s="4">
        <f>+L2509*J2509</f>
        <v>0</v>
      </c>
    </row>
    <row r="2510" spans="2:13" s="7" customFormat="1" ht="50.1" customHeight="1" x14ac:dyDescent="0.25">
      <c r="B2510" s="2" t="s">
        <v>10</v>
      </c>
      <c r="C2510" s="8"/>
      <c r="D2510" s="8" t="s">
        <v>352</v>
      </c>
      <c r="E2510" s="8" t="s">
        <v>343</v>
      </c>
      <c r="F2510" s="8" t="s">
        <v>357</v>
      </c>
      <c r="G2510" s="8">
        <v>41</v>
      </c>
      <c r="H2510" s="10">
        <v>8057963033813</v>
      </c>
      <c r="I2510" s="11">
        <v>309</v>
      </c>
      <c r="J2510" s="11">
        <v>154.5</v>
      </c>
      <c r="K2510" s="9">
        <v>2</v>
      </c>
      <c r="L2510" s="8"/>
      <c r="M2510" s="4">
        <f>+L2510*J2510</f>
        <v>0</v>
      </c>
    </row>
    <row r="2511" spans="2:13" s="7" customFormat="1" ht="50.1" customHeight="1" x14ac:dyDescent="0.25">
      <c r="B2511" s="2" t="s">
        <v>10</v>
      </c>
      <c r="C2511" s="8"/>
      <c r="D2511" s="8" t="s">
        <v>352</v>
      </c>
      <c r="E2511" s="8" t="s">
        <v>343</v>
      </c>
      <c r="F2511" s="8" t="s">
        <v>357</v>
      </c>
      <c r="G2511" s="8">
        <v>41.5</v>
      </c>
      <c r="H2511" s="10">
        <v>8057963033820</v>
      </c>
      <c r="I2511" s="11">
        <v>309</v>
      </c>
      <c r="J2511" s="11">
        <v>154.5</v>
      </c>
      <c r="K2511" s="9">
        <v>7</v>
      </c>
      <c r="L2511" s="8"/>
      <c r="M2511" s="4">
        <f>+L2511*J2511</f>
        <v>0</v>
      </c>
    </row>
    <row r="2512" spans="2:13" s="7" customFormat="1" ht="50.1" customHeight="1" x14ac:dyDescent="0.25">
      <c r="B2512" s="2" t="s">
        <v>10</v>
      </c>
      <c r="C2512" s="8"/>
      <c r="D2512" s="8" t="s">
        <v>352</v>
      </c>
      <c r="E2512" s="8" t="s">
        <v>343</v>
      </c>
      <c r="F2512" s="8" t="s">
        <v>357</v>
      </c>
      <c r="G2512" s="8">
        <v>42</v>
      </c>
      <c r="H2512" s="10">
        <v>8057963033837</v>
      </c>
      <c r="I2512" s="11">
        <v>309</v>
      </c>
      <c r="J2512" s="11">
        <v>154.5</v>
      </c>
      <c r="K2512" s="9">
        <v>1</v>
      </c>
      <c r="L2512" s="8"/>
      <c r="M2512" s="4">
        <f>+L2512*J2512</f>
        <v>0</v>
      </c>
    </row>
    <row r="2513" spans="2:13" s="7" customFormat="1" ht="50.1" customHeight="1" x14ac:dyDescent="0.25">
      <c r="B2513" s="2" t="s">
        <v>10</v>
      </c>
      <c r="C2513" s="8"/>
      <c r="D2513" s="8" t="s">
        <v>352</v>
      </c>
      <c r="E2513" s="8" t="s">
        <v>343</v>
      </c>
      <c r="F2513" s="8" t="s">
        <v>358</v>
      </c>
      <c r="G2513" s="8">
        <v>37</v>
      </c>
      <c r="H2513" s="10">
        <v>8057963033844</v>
      </c>
      <c r="I2513" s="11">
        <v>309</v>
      </c>
      <c r="J2513" s="11">
        <v>154.5</v>
      </c>
      <c r="K2513" s="9">
        <v>5</v>
      </c>
      <c r="L2513" s="8"/>
      <c r="M2513" s="4">
        <f>+L2513*J2513</f>
        <v>0</v>
      </c>
    </row>
    <row r="2514" spans="2:13" s="7" customFormat="1" ht="50.1" customHeight="1" x14ac:dyDescent="0.25">
      <c r="B2514" s="2" t="s">
        <v>10</v>
      </c>
      <c r="C2514" s="8"/>
      <c r="D2514" s="8" t="s">
        <v>352</v>
      </c>
      <c r="E2514" s="8" t="s">
        <v>343</v>
      </c>
      <c r="F2514" s="8" t="s">
        <v>358</v>
      </c>
      <c r="G2514" s="8">
        <v>37.5</v>
      </c>
      <c r="H2514" s="10">
        <v>8057963033851</v>
      </c>
      <c r="I2514" s="11">
        <v>309</v>
      </c>
      <c r="J2514" s="11">
        <v>154.5</v>
      </c>
      <c r="K2514" s="9">
        <v>1</v>
      </c>
      <c r="L2514" s="8"/>
      <c r="M2514" s="4">
        <f>+L2514*J2514</f>
        <v>0</v>
      </c>
    </row>
    <row r="2515" spans="2:13" s="7" customFormat="1" ht="50.1" customHeight="1" x14ac:dyDescent="0.25">
      <c r="B2515" s="2" t="s">
        <v>10</v>
      </c>
      <c r="C2515" s="8"/>
      <c r="D2515" s="8" t="s">
        <v>352</v>
      </c>
      <c r="E2515" s="8" t="s">
        <v>343</v>
      </c>
      <c r="F2515" s="8" t="s">
        <v>358</v>
      </c>
      <c r="G2515" s="8">
        <v>38</v>
      </c>
      <c r="H2515" s="10">
        <v>8057963033868</v>
      </c>
      <c r="I2515" s="11">
        <v>309</v>
      </c>
      <c r="J2515" s="11">
        <v>154.5</v>
      </c>
      <c r="K2515" s="9">
        <v>1</v>
      </c>
      <c r="L2515" s="8"/>
      <c r="M2515" s="4">
        <f>+L2515*J2515</f>
        <v>0</v>
      </c>
    </row>
    <row r="2516" spans="2:13" s="7" customFormat="1" ht="50.1" customHeight="1" x14ac:dyDescent="0.25">
      <c r="B2516" s="2" t="s">
        <v>10</v>
      </c>
      <c r="C2516" s="8"/>
      <c r="D2516" s="8" t="s">
        <v>352</v>
      </c>
      <c r="E2516" s="8" t="s">
        <v>343</v>
      </c>
      <c r="F2516" s="8" t="s">
        <v>358</v>
      </c>
      <c r="G2516" s="8">
        <v>38.5</v>
      </c>
      <c r="H2516" s="10">
        <v>8057963033875</v>
      </c>
      <c r="I2516" s="11">
        <v>309</v>
      </c>
      <c r="J2516" s="11">
        <v>154.5</v>
      </c>
      <c r="K2516" s="9">
        <v>5</v>
      </c>
      <c r="L2516" s="8"/>
      <c r="M2516" s="4">
        <f>+L2516*J2516</f>
        <v>0</v>
      </c>
    </row>
    <row r="2517" spans="2:13" s="7" customFormat="1" ht="50.1" customHeight="1" x14ac:dyDescent="0.25">
      <c r="B2517" s="2" t="s">
        <v>10</v>
      </c>
      <c r="C2517" s="8"/>
      <c r="D2517" s="8" t="s">
        <v>352</v>
      </c>
      <c r="E2517" s="8" t="s">
        <v>343</v>
      </c>
      <c r="F2517" s="8" t="s">
        <v>358</v>
      </c>
      <c r="G2517" s="8">
        <v>39</v>
      </c>
      <c r="H2517" s="10">
        <v>8057963033882</v>
      </c>
      <c r="I2517" s="11">
        <v>309</v>
      </c>
      <c r="J2517" s="11">
        <v>154.5</v>
      </c>
      <c r="K2517" s="9">
        <v>2</v>
      </c>
      <c r="L2517" s="8"/>
      <c r="M2517" s="4">
        <f>+L2517*J2517</f>
        <v>0</v>
      </c>
    </row>
    <row r="2518" spans="2:13" s="7" customFormat="1" ht="50.1" customHeight="1" x14ac:dyDescent="0.25">
      <c r="B2518" s="2" t="s">
        <v>10</v>
      </c>
      <c r="C2518" s="8"/>
      <c r="D2518" s="8" t="s">
        <v>352</v>
      </c>
      <c r="E2518" s="8" t="s">
        <v>343</v>
      </c>
      <c r="F2518" s="8" t="s">
        <v>358</v>
      </c>
      <c r="G2518" s="8">
        <v>39.5</v>
      </c>
      <c r="H2518" s="10">
        <v>8057963033899</v>
      </c>
      <c r="I2518" s="11">
        <v>309</v>
      </c>
      <c r="J2518" s="11">
        <v>154.5</v>
      </c>
      <c r="K2518" s="9">
        <v>5</v>
      </c>
      <c r="L2518" s="8"/>
      <c r="M2518" s="4">
        <f>+L2518*J2518</f>
        <v>0</v>
      </c>
    </row>
    <row r="2519" spans="2:13" s="7" customFormat="1" ht="50.1" customHeight="1" x14ac:dyDescent="0.25">
      <c r="B2519" s="2" t="s">
        <v>10</v>
      </c>
      <c r="C2519" s="8"/>
      <c r="D2519" s="8" t="s">
        <v>352</v>
      </c>
      <c r="E2519" s="8" t="s">
        <v>343</v>
      </c>
      <c r="F2519" s="8" t="s">
        <v>358</v>
      </c>
      <c r="G2519" s="8">
        <v>40</v>
      </c>
      <c r="H2519" s="10">
        <v>8057963033905</v>
      </c>
      <c r="I2519" s="11">
        <v>309</v>
      </c>
      <c r="J2519" s="11">
        <v>154.5</v>
      </c>
      <c r="K2519" s="9">
        <v>1</v>
      </c>
      <c r="L2519" s="8"/>
      <c r="M2519" s="4">
        <f>+L2519*J2519</f>
        <v>0</v>
      </c>
    </row>
    <row r="2520" spans="2:13" s="7" customFormat="1" ht="50.1" customHeight="1" x14ac:dyDescent="0.25">
      <c r="B2520" s="2" t="s">
        <v>10</v>
      </c>
      <c r="C2520" s="8"/>
      <c r="D2520" s="8" t="s">
        <v>352</v>
      </c>
      <c r="E2520" s="8" t="s">
        <v>343</v>
      </c>
      <c r="F2520" s="8" t="s">
        <v>358</v>
      </c>
      <c r="G2520" s="8">
        <v>40.5</v>
      </c>
      <c r="H2520" s="10">
        <v>8057963033912</v>
      </c>
      <c r="I2520" s="11">
        <v>309</v>
      </c>
      <c r="J2520" s="11">
        <v>154.5</v>
      </c>
      <c r="K2520" s="9">
        <v>7</v>
      </c>
      <c r="L2520" s="8"/>
      <c r="M2520" s="4">
        <f>+L2520*J2520</f>
        <v>0</v>
      </c>
    </row>
    <row r="2521" spans="2:13" s="7" customFormat="1" ht="50.1" customHeight="1" x14ac:dyDescent="0.25">
      <c r="B2521" s="2" t="s">
        <v>10</v>
      </c>
      <c r="C2521" s="8"/>
      <c r="D2521" s="8" t="s">
        <v>352</v>
      </c>
      <c r="E2521" s="8" t="s">
        <v>343</v>
      </c>
      <c r="F2521" s="8" t="s">
        <v>358</v>
      </c>
      <c r="G2521" s="8">
        <v>41.5</v>
      </c>
      <c r="H2521" s="10">
        <v>8057963033936</v>
      </c>
      <c r="I2521" s="11">
        <v>309</v>
      </c>
      <c r="J2521" s="11">
        <v>154.5</v>
      </c>
      <c r="K2521" s="9">
        <v>7</v>
      </c>
      <c r="L2521" s="8"/>
      <c r="M2521" s="4">
        <f>+L2521*J2521</f>
        <v>0</v>
      </c>
    </row>
    <row r="2522" spans="2:13" s="7" customFormat="1" ht="69.95" customHeight="1" x14ac:dyDescent="0.25">
      <c r="B2522" s="2" t="s">
        <v>10</v>
      </c>
      <c r="C2522" s="8"/>
      <c r="D2522" s="8" t="s">
        <v>359</v>
      </c>
      <c r="E2522" s="8" t="s">
        <v>343</v>
      </c>
      <c r="F2522" s="8" t="s">
        <v>360</v>
      </c>
      <c r="G2522" s="8">
        <v>40</v>
      </c>
      <c r="H2522" s="10">
        <v>8025228444391</v>
      </c>
      <c r="I2522" s="11">
        <v>329</v>
      </c>
      <c r="J2522" s="11">
        <v>164.5</v>
      </c>
      <c r="K2522" s="9">
        <v>3</v>
      </c>
      <c r="L2522" s="8"/>
      <c r="M2522" s="4">
        <f>+L2522*J2522</f>
        <v>0</v>
      </c>
    </row>
    <row r="2523" spans="2:13" s="7" customFormat="1" ht="69.95" customHeight="1" x14ac:dyDescent="0.25">
      <c r="B2523" s="2" t="s">
        <v>10</v>
      </c>
      <c r="C2523" s="8"/>
      <c r="D2523" s="8" t="s">
        <v>359</v>
      </c>
      <c r="E2523" s="8" t="s">
        <v>343</v>
      </c>
      <c r="F2523" s="8" t="s">
        <v>360</v>
      </c>
      <c r="G2523" s="8">
        <v>40.5</v>
      </c>
      <c r="H2523" s="10">
        <v>8025228444407</v>
      </c>
      <c r="I2523" s="11">
        <v>329</v>
      </c>
      <c r="J2523" s="11">
        <v>164.5</v>
      </c>
      <c r="K2523" s="9">
        <v>3</v>
      </c>
      <c r="L2523" s="8"/>
      <c r="M2523" s="4">
        <f>+L2523*J2523</f>
        <v>0</v>
      </c>
    </row>
    <row r="2524" spans="2:13" s="7" customFormat="1" ht="69.95" customHeight="1" x14ac:dyDescent="0.25">
      <c r="B2524" s="2" t="s">
        <v>10</v>
      </c>
      <c r="C2524" s="8"/>
      <c r="D2524" s="8" t="s">
        <v>359</v>
      </c>
      <c r="E2524" s="8" t="s">
        <v>343</v>
      </c>
      <c r="F2524" s="8" t="s">
        <v>360</v>
      </c>
      <c r="G2524" s="8">
        <v>49</v>
      </c>
      <c r="H2524" s="10">
        <v>8025228573930</v>
      </c>
      <c r="I2524" s="11">
        <v>329</v>
      </c>
      <c r="J2524" s="11">
        <v>164.5</v>
      </c>
      <c r="K2524" s="9">
        <v>5</v>
      </c>
      <c r="L2524" s="8"/>
      <c r="M2524" s="4">
        <f>+L2524*J2524</f>
        <v>0</v>
      </c>
    </row>
    <row r="2525" spans="2:13" s="7" customFormat="1" ht="69.95" customHeight="1" x14ac:dyDescent="0.25">
      <c r="B2525" s="2" t="s">
        <v>10</v>
      </c>
      <c r="C2525" s="8"/>
      <c r="D2525" s="8" t="s">
        <v>361</v>
      </c>
      <c r="E2525" s="8" t="s">
        <v>343</v>
      </c>
      <c r="F2525" s="8" t="s">
        <v>362</v>
      </c>
      <c r="G2525" s="8">
        <v>39</v>
      </c>
      <c r="H2525" s="10">
        <v>8025228937008</v>
      </c>
      <c r="I2525" s="11">
        <v>309</v>
      </c>
      <c r="J2525" s="11">
        <v>154.5</v>
      </c>
      <c r="K2525" s="9">
        <v>1</v>
      </c>
      <c r="L2525" s="8"/>
      <c r="M2525" s="4">
        <f>+L2525*J2525</f>
        <v>0</v>
      </c>
    </row>
    <row r="2526" spans="2:13" s="7" customFormat="1" ht="69.95" customHeight="1" x14ac:dyDescent="0.25">
      <c r="B2526" s="2" t="s">
        <v>10</v>
      </c>
      <c r="C2526" s="8"/>
      <c r="D2526" s="8" t="s">
        <v>361</v>
      </c>
      <c r="E2526" s="8" t="s">
        <v>343</v>
      </c>
      <c r="F2526" s="8" t="s">
        <v>363</v>
      </c>
      <c r="G2526" s="8">
        <v>42.5</v>
      </c>
      <c r="H2526" s="10">
        <v>8025228938319</v>
      </c>
      <c r="I2526" s="11">
        <v>309</v>
      </c>
      <c r="J2526" s="11">
        <v>154.5</v>
      </c>
      <c r="K2526" s="9">
        <v>2</v>
      </c>
      <c r="L2526" s="8"/>
      <c r="M2526" s="4">
        <f>+L2526*J2526</f>
        <v>0</v>
      </c>
    </row>
    <row r="2527" spans="2:13" s="7" customFormat="1" ht="69.95" customHeight="1" x14ac:dyDescent="0.25">
      <c r="B2527" s="2" t="s">
        <v>10</v>
      </c>
      <c r="C2527" s="8"/>
      <c r="D2527" s="8" t="s">
        <v>361</v>
      </c>
      <c r="E2527" s="8" t="s">
        <v>343</v>
      </c>
      <c r="F2527" s="8" t="s">
        <v>363</v>
      </c>
      <c r="G2527" s="8">
        <v>44.5</v>
      </c>
      <c r="H2527" s="10">
        <v>8025228938357</v>
      </c>
      <c r="I2527" s="11">
        <v>309</v>
      </c>
      <c r="J2527" s="11">
        <v>154.5</v>
      </c>
      <c r="K2527" s="9">
        <v>1</v>
      </c>
      <c r="L2527" s="8"/>
      <c r="M2527" s="4">
        <f>+L2527*J2527</f>
        <v>0</v>
      </c>
    </row>
    <row r="2528" spans="2:13" s="7" customFormat="1" ht="50.1" customHeight="1" x14ac:dyDescent="0.25">
      <c r="B2528" s="2" t="s">
        <v>10</v>
      </c>
      <c r="C2528" s="8"/>
      <c r="D2528" s="8" t="s">
        <v>364</v>
      </c>
      <c r="E2528" s="8" t="s">
        <v>343</v>
      </c>
      <c r="F2528" s="8" t="s">
        <v>365</v>
      </c>
      <c r="G2528" s="8">
        <v>41.5</v>
      </c>
      <c r="H2528" s="10">
        <v>8057963371465</v>
      </c>
      <c r="I2528" s="11">
        <v>319</v>
      </c>
      <c r="J2528" s="11">
        <v>159.5</v>
      </c>
      <c r="K2528" s="9">
        <v>4</v>
      </c>
      <c r="L2528" s="8"/>
      <c r="M2528" s="4">
        <f>+L2528*J2528</f>
        <v>0</v>
      </c>
    </row>
    <row r="2529" spans="2:13" s="7" customFormat="1" ht="50.1" customHeight="1" x14ac:dyDescent="0.25">
      <c r="B2529" s="2" t="s">
        <v>10</v>
      </c>
      <c r="C2529" s="8"/>
      <c r="D2529" s="8" t="s">
        <v>364</v>
      </c>
      <c r="E2529" s="8" t="s">
        <v>343</v>
      </c>
      <c r="F2529" s="8" t="s">
        <v>365</v>
      </c>
      <c r="G2529" s="8">
        <v>42</v>
      </c>
      <c r="H2529" s="10">
        <v>8057963371472</v>
      </c>
      <c r="I2529" s="11">
        <v>319</v>
      </c>
      <c r="J2529" s="11">
        <v>159.5</v>
      </c>
      <c r="K2529" s="9">
        <v>1</v>
      </c>
      <c r="L2529" s="8"/>
      <c r="M2529" s="4">
        <f>+L2529*J2529</f>
        <v>0</v>
      </c>
    </row>
    <row r="2530" spans="2:13" s="7" customFormat="1" ht="50.1" customHeight="1" x14ac:dyDescent="0.25">
      <c r="B2530" s="2" t="s">
        <v>10</v>
      </c>
      <c r="C2530" s="8"/>
      <c r="D2530" s="8" t="s">
        <v>364</v>
      </c>
      <c r="E2530" s="8" t="s">
        <v>343</v>
      </c>
      <c r="F2530" s="8" t="s">
        <v>365</v>
      </c>
      <c r="G2530" s="8">
        <v>42.5</v>
      </c>
      <c r="H2530" s="10">
        <v>8057963371489</v>
      </c>
      <c r="I2530" s="11">
        <v>319</v>
      </c>
      <c r="J2530" s="11">
        <v>159.5</v>
      </c>
      <c r="K2530" s="9">
        <v>9</v>
      </c>
      <c r="L2530" s="8"/>
      <c r="M2530" s="4">
        <f>+L2530*J2530</f>
        <v>0</v>
      </c>
    </row>
    <row r="2531" spans="2:13" s="7" customFormat="1" ht="50.1" customHeight="1" x14ac:dyDescent="0.25">
      <c r="B2531" s="2" t="s">
        <v>10</v>
      </c>
      <c r="C2531" s="8"/>
      <c r="D2531" s="8" t="s">
        <v>364</v>
      </c>
      <c r="E2531" s="8" t="s">
        <v>343</v>
      </c>
      <c r="F2531" s="8" t="s">
        <v>365</v>
      </c>
      <c r="G2531" s="8">
        <v>43.5</v>
      </c>
      <c r="H2531" s="10">
        <v>8057963371502</v>
      </c>
      <c r="I2531" s="11">
        <v>319</v>
      </c>
      <c r="J2531" s="11">
        <v>159.5</v>
      </c>
      <c r="K2531" s="9">
        <v>10</v>
      </c>
      <c r="L2531" s="8"/>
      <c r="M2531" s="4">
        <f>+L2531*J2531</f>
        <v>0</v>
      </c>
    </row>
    <row r="2532" spans="2:13" s="7" customFormat="1" ht="50.1" customHeight="1" x14ac:dyDescent="0.25">
      <c r="B2532" s="2" t="s">
        <v>10</v>
      </c>
      <c r="C2532" s="8"/>
      <c r="D2532" s="8" t="s">
        <v>364</v>
      </c>
      <c r="E2532" s="8" t="s">
        <v>343</v>
      </c>
      <c r="F2532" s="8" t="s">
        <v>365</v>
      </c>
      <c r="G2532" s="8">
        <v>44.5</v>
      </c>
      <c r="H2532" s="10">
        <v>8057963371526</v>
      </c>
      <c r="I2532" s="11">
        <v>319</v>
      </c>
      <c r="J2532" s="11">
        <v>159.5</v>
      </c>
      <c r="K2532" s="9">
        <v>8</v>
      </c>
      <c r="L2532" s="8"/>
      <c r="M2532" s="4">
        <f>+L2532*J2532</f>
        <v>0</v>
      </c>
    </row>
    <row r="2533" spans="2:13" s="7" customFormat="1" ht="50.1" customHeight="1" x14ac:dyDescent="0.25">
      <c r="B2533" s="2" t="s">
        <v>10</v>
      </c>
      <c r="C2533" s="8"/>
      <c r="D2533" s="8" t="s">
        <v>364</v>
      </c>
      <c r="E2533" s="8" t="s">
        <v>343</v>
      </c>
      <c r="F2533" s="8" t="s">
        <v>365</v>
      </c>
      <c r="G2533" s="8">
        <v>45.5</v>
      </c>
      <c r="H2533" s="10">
        <v>8057963371540</v>
      </c>
      <c r="I2533" s="11">
        <v>319</v>
      </c>
      <c r="J2533" s="11">
        <v>159.5</v>
      </c>
      <c r="K2533" s="9">
        <v>9</v>
      </c>
      <c r="L2533" s="8"/>
      <c r="M2533" s="4">
        <f>+L2533*J2533</f>
        <v>0</v>
      </c>
    </row>
    <row r="2534" spans="2:13" s="7" customFormat="1" ht="50.1" customHeight="1" x14ac:dyDescent="0.25">
      <c r="B2534" s="2" t="s">
        <v>10</v>
      </c>
      <c r="C2534" s="8"/>
      <c r="D2534" s="8" t="s">
        <v>364</v>
      </c>
      <c r="E2534" s="8" t="s">
        <v>343</v>
      </c>
      <c r="F2534" s="8" t="s">
        <v>365</v>
      </c>
      <c r="G2534" s="8">
        <v>46.5</v>
      </c>
      <c r="H2534" s="10">
        <v>8057963371564</v>
      </c>
      <c r="I2534" s="11">
        <v>319</v>
      </c>
      <c r="J2534" s="11">
        <v>159.5</v>
      </c>
      <c r="K2534" s="9">
        <v>6</v>
      </c>
      <c r="L2534" s="8"/>
      <c r="M2534" s="4">
        <f>+L2534*J2534</f>
        <v>0</v>
      </c>
    </row>
    <row r="2535" spans="2:13" s="7" customFormat="1" ht="50.1" customHeight="1" x14ac:dyDescent="0.25">
      <c r="B2535" s="2" t="s">
        <v>10</v>
      </c>
      <c r="C2535" s="8"/>
      <c r="D2535" s="8" t="s">
        <v>364</v>
      </c>
      <c r="E2535" s="8" t="s">
        <v>343</v>
      </c>
      <c r="F2535" s="8" t="s">
        <v>366</v>
      </c>
      <c r="G2535" s="8">
        <v>42</v>
      </c>
      <c r="H2535" s="10">
        <v>8057963371670</v>
      </c>
      <c r="I2535" s="11">
        <v>319</v>
      </c>
      <c r="J2535" s="11">
        <v>159.5</v>
      </c>
      <c r="K2535" s="9">
        <v>1</v>
      </c>
      <c r="L2535" s="8"/>
      <c r="M2535" s="4">
        <f>+L2535*J2535</f>
        <v>0</v>
      </c>
    </row>
    <row r="2536" spans="2:13" s="7" customFormat="1" ht="50.1" customHeight="1" x14ac:dyDescent="0.25">
      <c r="B2536" s="2" t="s">
        <v>10</v>
      </c>
      <c r="C2536" s="8"/>
      <c r="D2536" s="8" t="s">
        <v>367</v>
      </c>
      <c r="E2536" s="8" t="s">
        <v>343</v>
      </c>
      <c r="F2536" s="8" t="s">
        <v>368</v>
      </c>
      <c r="G2536" s="8">
        <v>37</v>
      </c>
      <c r="H2536" s="10">
        <v>8057963371830</v>
      </c>
      <c r="I2536" s="11">
        <v>319</v>
      </c>
      <c r="J2536" s="11">
        <v>159.5</v>
      </c>
      <c r="K2536" s="9">
        <v>3</v>
      </c>
      <c r="L2536" s="8"/>
      <c r="M2536" s="4">
        <f>+L2536*J2536</f>
        <v>0</v>
      </c>
    </row>
    <row r="2537" spans="2:13" s="7" customFormat="1" ht="50.1" customHeight="1" x14ac:dyDescent="0.25">
      <c r="B2537" s="2" t="s">
        <v>10</v>
      </c>
      <c r="C2537" s="8"/>
      <c r="D2537" s="8" t="s">
        <v>367</v>
      </c>
      <c r="E2537" s="8" t="s">
        <v>343</v>
      </c>
      <c r="F2537" s="8" t="s">
        <v>368</v>
      </c>
      <c r="G2537" s="8">
        <v>37.5</v>
      </c>
      <c r="H2537" s="10">
        <v>8057963371847</v>
      </c>
      <c r="I2537" s="11">
        <v>319</v>
      </c>
      <c r="J2537" s="11">
        <v>159.5</v>
      </c>
      <c r="K2537" s="9">
        <v>2</v>
      </c>
      <c r="L2537" s="8"/>
      <c r="M2537" s="4">
        <f>+L2537*J2537</f>
        <v>0</v>
      </c>
    </row>
    <row r="2538" spans="2:13" s="7" customFormat="1" ht="50.1" customHeight="1" x14ac:dyDescent="0.25">
      <c r="B2538" s="2" t="s">
        <v>10</v>
      </c>
      <c r="C2538" s="8"/>
      <c r="D2538" s="8" t="s">
        <v>367</v>
      </c>
      <c r="E2538" s="8" t="s">
        <v>343</v>
      </c>
      <c r="F2538" s="8" t="s">
        <v>368</v>
      </c>
      <c r="G2538" s="8">
        <v>38</v>
      </c>
      <c r="H2538" s="10">
        <v>8057963371854</v>
      </c>
      <c r="I2538" s="11">
        <v>319</v>
      </c>
      <c r="J2538" s="11">
        <v>159.5</v>
      </c>
      <c r="K2538" s="9">
        <v>16</v>
      </c>
      <c r="L2538" s="8"/>
      <c r="M2538" s="4">
        <f>+L2538*J2538</f>
        <v>0</v>
      </c>
    </row>
    <row r="2539" spans="2:13" s="7" customFormat="1" ht="50.1" customHeight="1" x14ac:dyDescent="0.25">
      <c r="B2539" s="2" t="s">
        <v>10</v>
      </c>
      <c r="C2539" s="8"/>
      <c r="D2539" s="8" t="s">
        <v>367</v>
      </c>
      <c r="E2539" s="8" t="s">
        <v>343</v>
      </c>
      <c r="F2539" s="8" t="s">
        <v>368</v>
      </c>
      <c r="G2539" s="8">
        <v>40</v>
      </c>
      <c r="H2539" s="10">
        <v>8057963371892</v>
      </c>
      <c r="I2539" s="11">
        <v>319</v>
      </c>
      <c r="J2539" s="11">
        <v>159.5</v>
      </c>
      <c r="K2539" s="9">
        <v>4</v>
      </c>
      <c r="L2539" s="8"/>
      <c r="M2539" s="4">
        <f>+L2539*J2539</f>
        <v>0</v>
      </c>
    </row>
    <row r="2540" spans="2:13" s="7" customFormat="1" ht="50.1" customHeight="1" x14ac:dyDescent="0.25">
      <c r="B2540" s="2" t="s">
        <v>10</v>
      </c>
      <c r="C2540" s="8"/>
      <c r="D2540" s="8" t="s">
        <v>367</v>
      </c>
      <c r="E2540" s="8" t="s">
        <v>343</v>
      </c>
      <c r="F2540" s="8" t="s">
        <v>368</v>
      </c>
      <c r="G2540" s="8">
        <v>40.5</v>
      </c>
      <c r="H2540" s="10">
        <v>8057963371908</v>
      </c>
      <c r="I2540" s="11">
        <v>319</v>
      </c>
      <c r="J2540" s="11">
        <v>159.5</v>
      </c>
      <c r="K2540" s="9">
        <v>1</v>
      </c>
      <c r="L2540" s="8"/>
      <c r="M2540" s="4">
        <f>+L2540*J2540</f>
        <v>0</v>
      </c>
    </row>
    <row r="2541" spans="2:13" s="7" customFormat="1" ht="50.1" customHeight="1" x14ac:dyDescent="0.25">
      <c r="B2541" s="2" t="s">
        <v>10</v>
      </c>
      <c r="C2541" s="8"/>
      <c r="D2541" s="8" t="s">
        <v>367</v>
      </c>
      <c r="E2541" s="8" t="s">
        <v>343</v>
      </c>
      <c r="F2541" s="8" t="s">
        <v>368</v>
      </c>
      <c r="G2541" s="8">
        <v>41</v>
      </c>
      <c r="H2541" s="10">
        <v>8057963371915</v>
      </c>
      <c r="I2541" s="11">
        <v>319</v>
      </c>
      <c r="J2541" s="11">
        <v>159.5</v>
      </c>
      <c r="K2541" s="9">
        <v>7</v>
      </c>
      <c r="L2541" s="8"/>
      <c r="M2541" s="4">
        <f>+L2541*J2541</f>
        <v>0</v>
      </c>
    </row>
    <row r="2542" spans="2:13" s="7" customFormat="1" ht="50.1" customHeight="1" x14ac:dyDescent="0.25">
      <c r="B2542" s="2" t="s">
        <v>10</v>
      </c>
      <c r="C2542" s="8"/>
      <c r="D2542" s="8" t="s">
        <v>367</v>
      </c>
      <c r="E2542" s="8" t="s">
        <v>343</v>
      </c>
      <c r="F2542" s="8" t="s">
        <v>368</v>
      </c>
      <c r="G2542" s="8">
        <v>41.5</v>
      </c>
      <c r="H2542" s="10">
        <v>8057963371922</v>
      </c>
      <c r="I2542" s="11">
        <v>319</v>
      </c>
      <c r="J2542" s="11">
        <v>159.5</v>
      </c>
      <c r="K2542" s="9">
        <v>2</v>
      </c>
      <c r="L2542" s="8"/>
      <c r="M2542" s="4">
        <f>+L2542*J2542</f>
        <v>0</v>
      </c>
    </row>
    <row r="2543" spans="2:13" s="7" customFormat="1" ht="50.1" customHeight="1" x14ac:dyDescent="0.25">
      <c r="B2543" s="2" t="s">
        <v>10</v>
      </c>
      <c r="C2543" s="8"/>
      <c r="D2543" s="8" t="s">
        <v>367</v>
      </c>
      <c r="E2543" s="8" t="s">
        <v>343</v>
      </c>
      <c r="F2543" s="8" t="s">
        <v>368</v>
      </c>
      <c r="G2543" s="8">
        <v>42</v>
      </c>
      <c r="H2543" s="10">
        <v>8057963371939</v>
      </c>
      <c r="I2543" s="11">
        <v>319</v>
      </c>
      <c r="J2543" s="11">
        <v>159.5</v>
      </c>
      <c r="K2543" s="9">
        <v>5</v>
      </c>
      <c r="L2543" s="8"/>
      <c r="M2543" s="4">
        <f>+L2543*J2543</f>
        <v>0</v>
      </c>
    </row>
    <row r="2544" spans="2:13" s="7" customFormat="1" ht="50.1" customHeight="1" x14ac:dyDescent="0.25">
      <c r="B2544" s="2" t="s">
        <v>10</v>
      </c>
      <c r="C2544" s="8"/>
      <c r="D2544" s="8" t="s">
        <v>367</v>
      </c>
      <c r="E2544" s="8" t="s">
        <v>343</v>
      </c>
      <c r="F2544" s="8" t="s">
        <v>369</v>
      </c>
      <c r="G2544" s="8">
        <v>37</v>
      </c>
      <c r="H2544" s="10">
        <v>8057963371960</v>
      </c>
      <c r="I2544" s="11">
        <v>319</v>
      </c>
      <c r="J2544" s="11">
        <v>159.5</v>
      </c>
      <c r="K2544" s="9">
        <v>3</v>
      </c>
      <c r="L2544" s="8"/>
      <c r="M2544" s="4">
        <f>+L2544*J2544</f>
        <v>0</v>
      </c>
    </row>
    <row r="2545" spans="2:13" s="7" customFormat="1" ht="50.1" customHeight="1" x14ac:dyDescent="0.25">
      <c r="B2545" s="2" t="s">
        <v>10</v>
      </c>
      <c r="C2545" s="8"/>
      <c r="D2545" s="8" t="s">
        <v>367</v>
      </c>
      <c r="E2545" s="8" t="s">
        <v>343</v>
      </c>
      <c r="F2545" s="8" t="s">
        <v>369</v>
      </c>
      <c r="G2545" s="8">
        <v>37.5</v>
      </c>
      <c r="H2545" s="10">
        <v>8057963371977</v>
      </c>
      <c r="I2545" s="11">
        <v>319</v>
      </c>
      <c r="J2545" s="11">
        <v>159.5</v>
      </c>
      <c r="K2545" s="9">
        <v>2</v>
      </c>
      <c r="L2545" s="8"/>
      <c r="M2545" s="4">
        <f>+L2545*J2545</f>
        <v>0</v>
      </c>
    </row>
    <row r="2546" spans="2:13" s="7" customFormat="1" ht="50.1" customHeight="1" x14ac:dyDescent="0.25">
      <c r="B2546" s="2" t="s">
        <v>10</v>
      </c>
      <c r="C2546" s="8"/>
      <c r="D2546" s="8" t="s">
        <v>367</v>
      </c>
      <c r="E2546" s="8" t="s">
        <v>343</v>
      </c>
      <c r="F2546" s="8" t="s">
        <v>369</v>
      </c>
      <c r="G2546" s="8">
        <v>38</v>
      </c>
      <c r="H2546" s="10">
        <v>8057963371984</v>
      </c>
      <c r="I2546" s="11">
        <v>319</v>
      </c>
      <c r="J2546" s="11">
        <v>159.5</v>
      </c>
      <c r="K2546" s="9">
        <v>16</v>
      </c>
      <c r="L2546" s="8"/>
      <c r="M2546" s="4">
        <f>+L2546*J2546</f>
        <v>0</v>
      </c>
    </row>
    <row r="2547" spans="2:13" s="7" customFormat="1" ht="50.1" customHeight="1" x14ac:dyDescent="0.25">
      <c r="B2547" s="2" t="s">
        <v>10</v>
      </c>
      <c r="C2547" s="8"/>
      <c r="D2547" s="8" t="s">
        <v>367</v>
      </c>
      <c r="E2547" s="8" t="s">
        <v>343</v>
      </c>
      <c r="F2547" s="8" t="s">
        <v>369</v>
      </c>
      <c r="G2547" s="8">
        <v>38.5</v>
      </c>
      <c r="H2547" s="10">
        <v>8057963371991</v>
      </c>
      <c r="I2547" s="11">
        <v>319</v>
      </c>
      <c r="J2547" s="11">
        <v>159.5</v>
      </c>
      <c r="K2547" s="9">
        <v>6</v>
      </c>
      <c r="L2547" s="8"/>
      <c r="M2547" s="4">
        <f>+L2547*J2547</f>
        <v>0</v>
      </c>
    </row>
    <row r="2548" spans="2:13" s="7" customFormat="1" ht="50.1" customHeight="1" x14ac:dyDescent="0.25">
      <c r="B2548" s="2" t="s">
        <v>10</v>
      </c>
      <c r="C2548" s="8"/>
      <c r="D2548" s="8" t="s">
        <v>367</v>
      </c>
      <c r="E2548" s="8" t="s">
        <v>343</v>
      </c>
      <c r="F2548" s="8" t="s">
        <v>369</v>
      </c>
      <c r="G2548" s="8">
        <v>39</v>
      </c>
      <c r="H2548" s="10">
        <v>8057963372004</v>
      </c>
      <c r="I2548" s="11">
        <v>319</v>
      </c>
      <c r="J2548" s="11">
        <v>159.5</v>
      </c>
      <c r="K2548" s="9">
        <v>9</v>
      </c>
      <c r="L2548" s="8"/>
      <c r="M2548" s="4">
        <f>+L2548*J2548</f>
        <v>0</v>
      </c>
    </row>
    <row r="2549" spans="2:13" s="7" customFormat="1" ht="50.1" customHeight="1" x14ac:dyDescent="0.25">
      <c r="B2549" s="2" t="s">
        <v>10</v>
      </c>
      <c r="C2549" s="8"/>
      <c r="D2549" s="8" t="s">
        <v>367</v>
      </c>
      <c r="E2549" s="8" t="s">
        <v>343</v>
      </c>
      <c r="F2549" s="8" t="s">
        <v>369</v>
      </c>
      <c r="G2549" s="8">
        <v>39.5</v>
      </c>
      <c r="H2549" s="10">
        <v>8057963372011</v>
      </c>
      <c r="I2549" s="11">
        <v>319</v>
      </c>
      <c r="J2549" s="11">
        <v>159.5</v>
      </c>
      <c r="K2549" s="9">
        <v>7</v>
      </c>
      <c r="L2549" s="8"/>
      <c r="M2549" s="4">
        <f>+L2549*J2549</f>
        <v>0</v>
      </c>
    </row>
    <row r="2550" spans="2:13" s="7" customFormat="1" ht="50.1" customHeight="1" x14ac:dyDescent="0.25">
      <c r="B2550" s="2" t="s">
        <v>10</v>
      </c>
      <c r="C2550" s="8"/>
      <c r="D2550" s="8" t="s">
        <v>367</v>
      </c>
      <c r="E2550" s="8" t="s">
        <v>343</v>
      </c>
      <c r="F2550" s="8" t="s">
        <v>369</v>
      </c>
      <c r="G2550" s="8">
        <v>40</v>
      </c>
      <c r="H2550" s="10">
        <v>8057963372028</v>
      </c>
      <c r="I2550" s="11">
        <v>319</v>
      </c>
      <c r="J2550" s="11">
        <v>159.5</v>
      </c>
      <c r="K2550" s="9">
        <v>4</v>
      </c>
      <c r="L2550" s="8"/>
      <c r="M2550" s="4">
        <f>+L2550*J2550</f>
        <v>0</v>
      </c>
    </row>
    <row r="2551" spans="2:13" s="7" customFormat="1" ht="50.1" customHeight="1" x14ac:dyDescent="0.25">
      <c r="B2551" s="2" t="s">
        <v>10</v>
      </c>
      <c r="C2551" s="8"/>
      <c r="D2551" s="8" t="s">
        <v>367</v>
      </c>
      <c r="E2551" s="8" t="s">
        <v>343</v>
      </c>
      <c r="F2551" s="8" t="s">
        <v>369</v>
      </c>
      <c r="G2551" s="8">
        <v>40.5</v>
      </c>
      <c r="H2551" s="10">
        <v>8057963372035</v>
      </c>
      <c r="I2551" s="11">
        <v>319</v>
      </c>
      <c r="J2551" s="11">
        <v>159.5</v>
      </c>
      <c r="K2551" s="9">
        <v>1</v>
      </c>
      <c r="L2551" s="8"/>
      <c r="M2551" s="4">
        <f>+L2551*J2551</f>
        <v>0</v>
      </c>
    </row>
    <row r="2552" spans="2:13" s="7" customFormat="1" ht="50.1" customHeight="1" x14ac:dyDescent="0.25">
      <c r="B2552" s="2" t="s">
        <v>10</v>
      </c>
      <c r="C2552" s="8"/>
      <c r="D2552" s="8" t="s">
        <v>367</v>
      </c>
      <c r="E2552" s="8" t="s">
        <v>343</v>
      </c>
      <c r="F2552" s="8" t="s">
        <v>369</v>
      </c>
      <c r="G2552" s="8">
        <v>41</v>
      </c>
      <c r="H2552" s="10">
        <v>8057963372042</v>
      </c>
      <c r="I2552" s="11">
        <v>319</v>
      </c>
      <c r="J2552" s="11">
        <v>159.5</v>
      </c>
      <c r="K2552" s="9">
        <v>7</v>
      </c>
      <c r="L2552" s="8"/>
      <c r="M2552" s="4">
        <f>+L2552*J2552</f>
        <v>0</v>
      </c>
    </row>
    <row r="2553" spans="2:13" s="7" customFormat="1" ht="50.1" customHeight="1" x14ac:dyDescent="0.25">
      <c r="B2553" s="2" t="s">
        <v>10</v>
      </c>
      <c r="C2553" s="8"/>
      <c r="D2553" s="8" t="s">
        <v>367</v>
      </c>
      <c r="E2553" s="8" t="s">
        <v>343</v>
      </c>
      <c r="F2553" s="8" t="s">
        <v>369</v>
      </c>
      <c r="G2553" s="8">
        <v>41.5</v>
      </c>
      <c r="H2553" s="10">
        <v>8057963372059</v>
      </c>
      <c r="I2553" s="11">
        <v>319</v>
      </c>
      <c r="J2553" s="11">
        <v>159.5</v>
      </c>
      <c r="K2553" s="9">
        <v>2</v>
      </c>
      <c r="L2553" s="8"/>
      <c r="M2553" s="4">
        <f>+L2553*J2553</f>
        <v>0</v>
      </c>
    </row>
    <row r="2554" spans="2:13" s="7" customFormat="1" ht="50.1" customHeight="1" x14ac:dyDescent="0.25">
      <c r="B2554" s="2" t="s">
        <v>10</v>
      </c>
      <c r="C2554" s="8"/>
      <c r="D2554" s="8" t="s">
        <v>367</v>
      </c>
      <c r="E2554" s="8" t="s">
        <v>343</v>
      </c>
      <c r="F2554" s="8" t="s">
        <v>369</v>
      </c>
      <c r="G2554" s="8">
        <v>42</v>
      </c>
      <c r="H2554" s="10">
        <v>8057963372066</v>
      </c>
      <c r="I2554" s="11">
        <v>319</v>
      </c>
      <c r="J2554" s="11">
        <v>159.5</v>
      </c>
      <c r="K2554" s="9">
        <v>5</v>
      </c>
      <c r="L2554" s="8"/>
      <c r="M2554" s="4">
        <f>+L2554*J2554</f>
        <v>0</v>
      </c>
    </row>
    <row r="2555" spans="2:13" s="7" customFormat="1" ht="69.95" customHeight="1" x14ac:dyDescent="0.25">
      <c r="B2555" s="2" t="s">
        <v>10</v>
      </c>
      <c r="C2555" s="8"/>
      <c r="D2555" s="8" t="s">
        <v>370</v>
      </c>
      <c r="E2555" s="8" t="s">
        <v>343</v>
      </c>
      <c r="F2555" s="8" t="s">
        <v>371</v>
      </c>
      <c r="G2555" s="8">
        <v>39</v>
      </c>
      <c r="H2555" s="10">
        <v>8057963325987</v>
      </c>
      <c r="I2555" s="11">
        <v>279</v>
      </c>
      <c r="J2555" s="11">
        <v>139.5</v>
      </c>
      <c r="K2555" s="9">
        <v>2</v>
      </c>
      <c r="L2555" s="8"/>
      <c r="M2555" s="4">
        <f>+L2555*J2555</f>
        <v>0</v>
      </c>
    </row>
    <row r="2556" spans="2:13" s="7" customFormat="1" ht="69.95" customHeight="1" x14ac:dyDescent="0.25">
      <c r="B2556" s="2" t="s">
        <v>10</v>
      </c>
      <c r="C2556" s="8"/>
      <c r="D2556" s="8" t="s">
        <v>370</v>
      </c>
      <c r="E2556" s="8" t="s">
        <v>343</v>
      </c>
      <c r="F2556" s="8" t="s">
        <v>371</v>
      </c>
      <c r="G2556" s="8">
        <v>39.5</v>
      </c>
      <c r="H2556" s="10">
        <v>8057963325994</v>
      </c>
      <c r="I2556" s="11">
        <v>279</v>
      </c>
      <c r="J2556" s="11">
        <v>139.5</v>
      </c>
      <c r="K2556" s="9">
        <v>1</v>
      </c>
      <c r="L2556" s="8"/>
      <c r="M2556" s="4">
        <f>+L2556*J2556</f>
        <v>0</v>
      </c>
    </row>
    <row r="2557" spans="2:13" s="7" customFormat="1" ht="69.95" customHeight="1" x14ac:dyDescent="0.25">
      <c r="B2557" s="2" t="s">
        <v>10</v>
      </c>
      <c r="C2557" s="8"/>
      <c r="D2557" s="8" t="s">
        <v>370</v>
      </c>
      <c r="E2557" s="8" t="s">
        <v>343</v>
      </c>
      <c r="F2557" s="8" t="s">
        <v>371</v>
      </c>
      <c r="G2557" s="8">
        <v>40</v>
      </c>
      <c r="H2557" s="10">
        <v>8057963326007</v>
      </c>
      <c r="I2557" s="11">
        <v>279</v>
      </c>
      <c r="J2557" s="11">
        <v>139.5</v>
      </c>
      <c r="K2557" s="9">
        <v>6</v>
      </c>
      <c r="L2557" s="8"/>
      <c r="M2557" s="4">
        <f>+L2557*J2557</f>
        <v>0</v>
      </c>
    </row>
    <row r="2558" spans="2:13" s="7" customFormat="1" ht="69.95" customHeight="1" x14ac:dyDescent="0.25">
      <c r="B2558" s="2" t="s">
        <v>10</v>
      </c>
      <c r="C2558" s="8"/>
      <c r="D2558" s="8" t="s">
        <v>370</v>
      </c>
      <c r="E2558" s="8" t="s">
        <v>343</v>
      </c>
      <c r="F2558" s="8" t="s">
        <v>371</v>
      </c>
      <c r="G2558" s="8">
        <v>40.5</v>
      </c>
      <c r="H2558" s="10">
        <v>8057963326014</v>
      </c>
      <c r="I2558" s="11">
        <v>279</v>
      </c>
      <c r="J2558" s="11">
        <v>139.5</v>
      </c>
      <c r="K2558" s="9">
        <v>1</v>
      </c>
      <c r="L2558" s="8"/>
      <c r="M2558" s="4">
        <f>+L2558*J2558</f>
        <v>0</v>
      </c>
    </row>
    <row r="2559" spans="2:13" s="7" customFormat="1" ht="69.95" customHeight="1" x14ac:dyDescent="0.25">
      <c r="B2559" s="2" t="s">
        <v>10</v>
      </c>
      <c r="C2559" s="8"/>
      <c r="D2559" s="8" t="s">
        <v>370</v>
      </c>
      <c r="E2559" s="8" t="s">
        <v>343</v>
      </c>
      <c r="F2559" s="8" t="s">
        <v>371</v>
      </c>
      <c r="G2559" s="8">
        <v>43.5</v>
      </c>
      <c r="H2559" s="10">
        <v>8057963326069</v>
      </c>
      <c r="I2559" s="11">
        <v>279</v>
      </c>
      <c r="J2559" s="11">
        <v>139.5</v>
      </c>
      <c r="K2559" s="9">
        <v>5</v>
      </c>
      <c r="L2559" s="8"/>
      <c r="M2559" s="4">
        <f>+L2559*J2559</f>
        <v>0</v>
      </c>
    </row>
    <row r="2560" spans="2:13" s="7" customFormat="1" ht="69.95" customHeight="1" x14ac:dyDescent="0.25">
      <c r="B2560" s="2" t="s">
        <v>10</v>
      </c>
      <c r="C2560" s="8"/>
      <c r="D2560" s="8" t="s">
        <v>370</v>
      </c>
      <c r="E2560" s="8" t="s">
        <v>343</v>
      </c>
      <c r="F2560" s="8" t="s">
        <v>371</v>
      </c>
      <c r="G2560" s="8">
        <v>46.5</v>
      </c>
      <c r="H2560" s="10">
        <v>8057963326120</v>
      </c>
      <c r="I2560" s="11">
        <v>279</v>
      </c>
      <c r="J2560" s="11">
        <v>139.5</v>
      </c>
      <c r="K2560" s="9">
        <v>3</v>
      </c>
      <c r="L2560" s="8"/>
      <c r="M2560" s="4">
        <f>+L2560*J2560</f>
        <v>0</v>
      </c>
    </row>
    <row r="2561" spans="2:13" s="7" customFormat="1" ht="69.95" customHeight="1" x14ac:dyDescent="0.25">
      <c r="B2561" s="2" t="s">
        <v>10</v>
      </c>
      <c r="C2561" s="8"/>
      <c r="D2561" s="8" t="s">
        <v>370</v>
      </c>
      <c r="E2561" s="8" t="s">
        <v>343</v>
      </c>
      <c r="F2561" s="8" t="s">
        <v>372</v>
      </c>
      <c r="G2561" s="8">
        <v>39</v>
      </c>
      <c r="H2561" s="10">
        <v>8057963326236</v>
      </c>
      <c r="I2561" s="11">
        <v>279</v>
      </c>
      <c r="J2561" s="11">
        <v>139.5</v>
      </c>
      <c r="K2561" s="9">
        <v>2</v>
      </c>
      <c r="L2561" s="8"/>
      <c r="M2561" s="4">
        <f>+L2561*J2561</f>
        <v>0</v>
      </c>
    </row>
    <row r="2562" spans="2:13" s="7" customFormat="1" ht="69.95" customHeight="1" x14ac:dyDescent="0.25">
      <c r="B2562" s="2" t="s">
        <v>10</v>
      </c>
      <c r="C2562" s="8"/>
      <c r="D2562" s="8" t="s">
        <v>370</v>
      </c>
      <c r="E2562" s="8" t="s">
        <v>343</v>
      </c>
      <c r="F2562" s="8" t="s">
        <v>372</v>
      </c>
      <c r="G2562" s="8">
        <v>40</v>
      </c>
      <c r="H2562" s="10">
        <v>8057963326250</v>
      </c>
      <c r="I2562" s="11">
        <v>279</v>
      </c>
      <c r="J2562" s="11">
        <v>139.5</v>
      </c>
      <c r="K2562" s="9">
        <v>6</v>
      </c>
      <c r="L2562" s="8"/>
      <c r="M2562" s="4">
        <f>+L2562*J2562</f>
        <v>0</v>
      </c>
    </row>
    <row r="2563" spans="2:13" s="7" customFormat="1" ht="69.95" customHeight="1" x14ac:dyDescent="0.25">
      <c r="B2563" s="2" t="s">
        <v>10</v>
      </c>
      <c r="C2563" s="8"/>
      <c r="D2563" s="8" t="s">
        <v>370</v>
      </c>
      <c r="E2563" s="8" t="s">
        <v>343</v>
      </c>
      <c r="F2563" s="8" t="s">
        <v>372</v>
      </c>
      <c r="G2563" s="8">
        <v>42.5</v>
      </c>
      <c r="H2563" s="10">
        <v>8057963326298</v>
      </c>
      <c r="I2563" s="11">
        <v>279</v>
      </c>
      <c r="J2563" s="11">
        <v>139.5</v>
      </c>
      <c r="K2563" s="9">
        <v>2</v>
      </c>
      <c r="L2563" s="8"/>
      <c r="M2563" s="4">
        <f>+L2563*J2563</f>
        <v>0</v>
      </c>
    </row>
    <row r="2564" spans="2:13" s="7" customFormat="1" ht="69.95" customHeight="1" x14ac:dyDescent="0.25">
      <c r="B2564" s="2" t="s">
        <v>10</v>
      </c>
      <c r="C2564" s="8"/>
      <c r="D2564" s="8" t="s">
        <v>370</v>
      </c>
      <c r="E2564" s="8" t="s">
        <v>343</v>
      </c>
      <c r="F2564" s="8" t="s">
        <v>372</v>
      </c>
      <c r="G2564" s="8">
        <v>43.5</v>
      </c>
      <c r="H2564" s="10">
        <v>8057963326311</v>
      </c>
      <c r="I2564" s="11">
        <v>279</v>
      </c>
      <c r="J2564" s="11">
        <v>139.5</v>
      </c>
      <c r="K2564" s="9">
        <v>5</v>
      </c>
      <c r="L2564" s="8"/>
      <c r="M2564" s="4">
        <f>+L2564*J2564</f>
        <v>0</v>
      </c>
    </row>
    <row r="2565" spans="2:13" s="7" customFormat="1" ht="69.95" customHeight="1" x14ac:dyDescent="0.25">
      <c r="B2565" s="2" t="s">
        <v>10</v>
      </c>
      <c r="C2565" s="8"/>
      <c r="D2565" s="8" t="s">
        <v>370</v>
      </c>
      <c r="E2565" s="8" t="s">
        <v>343</v>
      </c>
      <c r="F2565" s="8" t="s">
        <v>372</v>
      </c>
      <c r="G2565" s="8">
        <v>44.5</v>
      </c>
      <c r="H2565" s="10">
        <v>8057963326335</v>
      </c>
      <c r="I2565" s="11">
        <v>279</v>
      </c>
      <c r="J2565" s="11">
        <v>139.5</v>
      </c>
      <c r="K2565" s="9">
        <v>1</v>
      </c>
      <c r="L2565" s="8"/>
      <c r="M2565" s="4">
        <f>+L2565*J2565</f>
        <v>0</v>
      </c>
    </row>
    <row r="2566" spans="2:13" s="7" customFormat="1" ht="69.95" customHeight="1" x14ac:dyDescent="0.25">
      <c r="B2566" s="2" t="s">
        <v>10</v>
      </c>
      <c r="C2566" s="8"/>
      <c r="D2566" s="8" t="s">
        <v>370</v>
      </c>
      <c r="E2566" s="8" t="s">
        <v>343</v>
      </c>
      <c r="F2566" s="8" t="s">
        <v>372</v>
      </c>
      <c r="G2566" s="8">
        <v>46.5</v>
      </c>
      <c r="H2566" s="10">
        <v>8057963326373</v>
      </c>
      <c r="I2566" s="11">
        <v>279</v>
      </c>
      <c r="J2566" s="11">
        <v>139.5</v>
      </c>
      <c r="K2566" s="9">
        <v>3</v>
      </c>
      <c r="L2566" s="8"/>
      <c r="M2566" s="4">
        <f>+L2566*J2566</f>
        <v>0</v>
      </c>
    </row>
    <row r="2567" spans="2:13" s="7" customFormat="1" ht="69.95" customHeight="1" x14ac:dyDescent="0.25">
      <c r="B2567" s="2" t="s">
        <v>10</v>
      </c>
      <c r="C2567" s="8"/>
      <c r="D2567" s="8" t="s">
        <v>373</v>
      </c>
      <c r="E2567" s="8" t="s">
        <v>343</v>
      </c>
      <c r="F2567" s="8" t="s">
        <v>374</v>
      </c>
      <c r="G2567" s="8">
        <v>36</v>
      </c>
      <c r="H2567" s="10">
        <v>8057963326427</v>
      </c>
      <c r="I2567" s="11">
        <v>279</v>
      </c>
      <c r="J2567" s="11">
        <v>139.5</v>
      </c>
      <c r="K2567" s="9">
        <v>2</v>
      </c>
      <c r="L2567" s="8"/>
      <c r="M2567" s="4">
        <f>+L2567*J2567</f>
        <v>0</v>
      </c>
    </row>
    <row r="2568" spans="2:13" s="7" customFormat="1" ht="69.95" customHeight="1" x14ac:dyDescent="0.25">
      <c r="B2568" s="2" t="s">
        <v>10</v>
      </c>
      <c r="C2568" s="8"/>
      <c r="D2568" s="8" t="s">
        <v>373</v>
      </c>
      <c r="E2568" s="8" t="s">
        <v>343</v>
      </c>
      <c r="F2568" s="8" t="s">
        <v>374</v>
      </c>
      <c r="G2568" s="8">
        <v>36.5</v>
      </c>
      <c r="H2568" s="10">
        <v>8057963326434</v>
      </c>
      <c r="I2568" s="11">
        <v>279</v>
      </c>
      <c r="J2568" s="11">
        <v>139.5</v>
      </c>
      <c r="K2568" s="9">
        <v>2</v>
      </c>
      <c r="L2568" s="8"/>
      <c r="M2568" s="4">
        <f>+L2568*J2568</f>
        <v>0</v>
      </c>
    </row>
    <row r="2569" spans="2:13" s="7" customFormat="1" ht="69.95" customHeight="1" x14ac:dyDescent="0.25">
      <c r="B2569" s="2" t="s">
        <v>10</v>
      </c>
      <c r="C2569" s="8"/>
      <c r="D2569" s="8" t="s">
        <v>373</v>
      </c>
      <c r="E2569" s="8" t="s">
        <v>343</v>
      </c>
      <c r="F2569" s="8" t="s">
        <v>374</v>
      </c>
      <c r="G2569" s="8">
        <v>37</v>
      </c>
      <c r="H2569" s="10">
        <v>8057963326441</v>
      </c>
      <c r="I2569" s="11">
        <v>279</v>
      </c>
      <c r="J2569" s="11">
        <v>139.5</v>
      </c>
      <c r="K2569" s="9">
        <v>22</v>
      </c>
      <c r="L2569" s="8"/>
      <c r="M2569" s="4">
        <f>+L2569*J2569</f>
        <v>0</v>
      </c>
    </row>
    <row r="2570" spans="2:13" s="7" customFormat="1" ht="69.95" customHeight="1" x14ac:dyDescent="0.25">
      <c r="B2570" s="2" t="s">
        <v>10</v>
      </c>
      <c r="C2570" s="8"/>
      <c r="D2570" s="8" t="s">
        <v>373</v>
      </c>
      <c r="E2570" s="8" t="s">
        <v>343</v>
      </c>
      <c r="F2570" s="8" t="s">
        <v>374</v>
      </c>
      <c r="G2570" s="8">
        <v>37.5</v>
      </c>
      <c r="H2570" s="10">
        <v>8057963326458</v>
      </c>
      <c r="I2570" s="11">
        <v>279</v>
      </c>
      <c r="J2570" s="11">
        <v>139.5</v>
      </c>
      <c r="K2570" s="9">
        <v>12</v>
      </c>
      <c r="L2570" s="8"/>
      <c r="M2570" s="4">
        <f>+L2570*J2570</f>
        <v>0</v>
      </c>
    </row>
    <row r="2571" spans="2:13" s="7" customFormat="1" ht="69.95" customHeight="1" x14ac:dyDescent="0.25">
      <c r="B2571" s="2" t="s">
        <v>10</v>
      </c>
      <c r="C2571" s="8"/>
      <c r="D2571" s="8" t="s">
        <v>373</v>
      </c>
      <c r="E2571" s="8" t="s">
        <v>343</v>
      </c>
      <c r="F2571" s="8" t="s">
        <v>374</v>
      </c>
      <c r="G2571" s="8">
        <v>38</v>
      </c>
      <c r="H2571" s="10">
        <v>8057963313328</v>
      </c>
      <c r="I2571" s="11">
        <v>279</v>
      </c>
      <c r="J2571" s="11">
        <v>139.5</v>
      </c>
      <c r="K2571" s="9">
        <v>32</v>
      </c>
      <c r="L2571" s="8"/>
      <c r="M2571" s="4">
        <f>+L2571*J2571</f>
        <v>0</v>
      </c>
    </row>
    <row r="2572" spans="2:13" s="7" customFormat="1" ht="69.95" customHeight="1" x14ac:dyDescent="0.25">
      <c r="B2572" s="2" t="s">
        <v>10</v>
      </c>
      <c r="C2572" s="8"/>
      <c r="D2572" s="8" t="s">
        <v>373</v>
      </c>
      <c r="E2572" s="8" t="s">
        <v>343</v>
      </c>
      <c r="F2572" s="8" t="s">
        <v>374</v>
      </c>
      <c r="G2572" s="8">
        <v>38.5</v>
      </c>
      <c r="H2572" s="10">
        <v>8057963326465</v>
      </c>
      <c r="I2572" s="11">
        <v>279</v>
      </c>
      <c r="J2572" s="11">
        <v>139.5</v>
      </c>
      <c r="K2572" s="9">
        <v>21</v>
      </c>
      <c r="L2572" s="8"/>
      <c r="M2572" s="4">
        <f>+L2572*J2572</f>
        <v>0</v>
      </c>
    </row>
    <row r="2573" spans="2:13" s="7" customFormat="1" ht="69.95" customHeight="1" x14ac:dyDescent="0.25">
      <c r="B2573" s="2" t="s">
        <v>10</v>
      </c>
      <c r="C2573" s="8"/>
      <c r="D2573" s="8" t="s">
        <v>373</v>
      </c>
      <c r="E2573" s="8" t="s">
        <v>343</v>
      </c>
      <c r="F2573" s="8" t="s">
        <v>374</v>
      </c>
      <c r="G2573" s="8">
        <v>39</v>
      </c>
      <c r="H2573" s="10">
        <v>8057963326472</v>
      </c>
      <c r="I2573" s="11">
        <v>279</v>
      </c>
      <c r="J2573" s="11">
        <v>139.5</v>
      </c>
      <c r="K2573" s="9">
        <v>22</v>
      </c>
      <c r="L2573" s="8"/>
      <c r="M2573" s="4">
        <f>+L2573*J2573</f>
        <v>0</v>
      </c>
    </row>
    <row r="2574" spans="2:13" s="7" customFormat="1" ht="69.95" customHeight="1" x14ac:dyDescent="0.25">
      <c r="B2574" s="2" t="s">
        <v>10</v>
      </c>
      <c r="C2574" s="8"/>
      <c r="D2574" s="8" t="s">
        <v>373</v>
      </c>
      <c r="E2574" s="8" t="s">
        <v>343</v>
      </c>
      <c r="F2574" s="8" t="s">
        <v>374</v>
      </c>
      <c r="G2574" s="8">
        <v>39.5</v>
      </c>
      <c r="H2574" s="10">
        <v>8057963326489</v>
      </c>
      <c r="I2574" s="11">
        <v>279</v>
      </c>
      <c r="J2574" s="11">
        <v>139.5</v>
      </c>
      <c r="K2574" s="9">
        <v>27</v>
      </c>
      <c r="L2574" s="8"/>
      <c r="M2574" s="4">
        <f>+L2574*J2574</f>
        <v>0</v>
      </c>
    </row>
    <row r="2575" spans="2:13" s="7" customFormat="1" ht="69.95" customHeight="1" x14ac:dyDescent="0.25">
      <c r="B2575" s="2" t="s">
        <v>10</v>
      </c>
      <c r="C2575" s="8"/>
      <c r="D2575" s="8" t="s">
        <v>373</v>
      </c>
      <c r="E2575" s="8" t="s">
        <v>343</v>
      </c>
      <c r="F2575" s="8" t="s">
        <v>374</v>
      </c>
      <c r="G2575" s="8">
        <v>40</v>
      </c>
      <c r="H2575" s="10">
        <v>8057963326496</v>
      </c>
      <c r="I2575" s="11">
        <v>279</v>
      </c>
      <c r="J2575" s="11">
        <v>139.5</v>
      </c>
      <c r="K2575" s="9">
        <v>17</v>
      </c>
      <c r="L2575" s="8"/>
      <c r="M2575" s="4">
        <f>+L2575*J2575</f>
        <v>0</v>
      </c>
    </row>
    <row r="2576" spans="2:13" s="7" customFormat="1" ht="69.95" customHeight="1" x14ac:dyDescent="0.25">
      <c r="B2576" s="2" t="s">
        <v>10</v>
      </c>
      <c r="C2576" s="8"/>
      <c r="D2576" s="8" t="s">
        <v>373</v>
      </c>
      <c r="E2576" s="8" t="s">
        <v>343</v>
      </c>
      <c r="F2576" s="8" t="s">
        <v>374</v>
      </c>
      <c r="G2576" s="8">
        <v>40.5</v>
      </c>
      <c r="H2576" s="10">
        <v>8057963326502</v>
      </c>
      <c r="I2576" s="11">
        <v>279</v>
      </c>
      <c r="J2576" s="11">
        <v>139.5</v>
      </c>
      <c r="K2576" s="9">
        <v>18</v>
      </c>
      <c r="L2576" s="8"/>
      <c r="M2576" s="4">
        <f>+L2576*J2576</f>
        <v>0</v>
      </c>
    </row>
    <row r="2577" spans="2:13" s="7" customFormat="1" ht="69.95" customHeight="1" x14ac:dyDescent="0.25">
      <c r="B2577" s="2" t="s">
        <v>10</v>
      </c>
      <c r="C2577" s="8"/>
      <c r="D2577" s="8" t="s">
        <v>373</v>
      </c>
      <c r="E2577" s="8" t="s">
        <v>343</v>
      </c>
      <c r="F2577" s="8" t="s">
        <v>374</v>
      </c>
      <c r="G2577" s="8">
        <v>41</v>
      </c>
      <c r="H2577" s="10">
        <v>8057963326519</v>
      </c>
      <c r="I2577" s="11">
        <v>279</v>
      </c>
      <c r="J2577" s="11">
        <v>139.5</v>
      </c>
      <c r="K2577" s="9">
        <v>17</v>
      </c>
      <c r="L2577" s="8"/>
      <c r="M2577" s="4">
        <f>+L2577*J2577</f>
        <v>0</v>
      </c>
    </row>
    <row r="2578" spans="2:13" s="7" customFormat="1" ht="69.95" customHeight="1" x14ac:dyDescent="0.25">
      <c r="B2578" s="2" t="s">
        <v>10</v>
      </c>
      <c r="C2578" s="8"/>
      <c r="D2578" s="8" t="s">
        <v>373</v>
      </c>
      <c r="E2578" s="8" t="s">
        <v>343</v>
      </c>
      <c r="F2578" s="8" t="s">
        <v>374</v>
      </c>
      <c r="G2578" s="8">
        <v>41.5</v>
      </c>
      <c r="H2578" s="10">
        <v>8057963326526</v>
      </c>
      <c r="I2578" s="11">
        <v>279</v>
      </c>
      <c r="J2578" s="11">
        <v>139.5</v>
      </c>
      <c r="K2578" s="9">
        <v>22</v>
      </c>
      <c r="L2578" s="8"/>
      <c r="M2578" s="4">
        <f>+L2578*J2578</f>
        <v>0</v>
      </c>
    </row>
    <row r="2579" spans="2:13" s="7" customFormat="1" ht="69.95" customHeight="1" x14ac:dyDescent="0.25">
      <c r="B2579" s="2" t="s">
        <v>10</v>
      </c>
      <c r="C2579" s="8"/>
      <c r="D2579" s="8" t="s">
        <v>373</v>
      </c>
      <c r="E2579" s="8" t="s">
        <v>343</v>
      </c>
      <c r="F2579" s="8" t="s">
        <v>374</v>
      </c>
      <c r="G2579" s="8">
        <v>42</v>
      </c>
      <c r="H2579" s="10">
        <v>8057963326533</v>
      </c>
      <c r="I2579" s="11">
        <v>279</v>
      </c>
      <c r="J2579" s="11">
        <v>139.5</v>
      </c>
      <c r="K2579" s="9">
        <v>7</v>
      </c>
      <c r="L2579" s="8"/>
      <c r="M2579" s="4">
        <f>+L2579*J2579</f>
        <v>0</v>
      </c>
    </row>
    <row r="2580" spans="2:13" s="7" customFormat="1" ht="69.95" customHeight="1" x14ac:dyDescent="0.25">
      <c r="B2580" s="2" t="s">
        <v>10</v>
      </c>
      <c r="C2580" s="8"/>
      <c r="D2580" s="8" t="s">
        <v>373</v>
      </c>
      <c r="E2580" s="8" t="s">
        <v>343</v>
      </c>
      <c r="F2580" s="8" t="s">
        <v>375</v>
      </c>
      <c r="G2580" s="8">
        <v>40.5</v>
      </c>
      <c r="H2580" s="10">
        <v>8057963326625</v>
      </c>
      <c r="I2580" s="11">
        <v>279</v>
      </c>
      <c r="J2580" s="11">
        <v>139.5</v>
      </c>
      <c r="K2580" s="9">
        <v>18</v>
      </c>
      <c r="L2580" s="8"/>
      <c r="M2580" s="4">
        <f>+L2580*J2580</f>
        <v>0</v>
      </c>
    </row>
    <row r="2581" spans="2:13" s="7" customFormat="1" ht="69.95" customHeight="1" x14ac:dyDescent="0.25">
      <c r="B2581" s="2" t="s">
        <v>10</v>
      </c>
      <c r="C2581" s="8"/>
      <c r="D2581" s="8" t="s">
        <v>373</v>
      </c>
      <c r="E2581" s="8" t="s">
        <v>343</v>
      </c>
      <c r="F2581" s="8" t="s">
        <v>375</v>
      </c>
      <c r="G2581" s="8">
        <v>41.5</v>
      </c>
      <c r="H2581" s="10">
        <v>8057963326649</v>
      </c>
      <c r="I2581" s="11">
        <v>279</v>
      </c>
      <c r="J2581" s="11">
        <v>139.5</v>
      </c>
      <c r="K2581" s="9">
        <v>22</v>
      </c>
      <c r="L2581" s="8"/>
      <c r="M2581" s="4">
        <f>+L2581*J2581</f>
        <v>0</v>
      </c>
    </row>
    <row r="2582" spans="2:13" s="7" customFormat="1" ht="50.1" customHeight="1" x14ac:dyDescent="0.25">
      <c r="B2582" s="2" t="s">
        <v>10</v>
      </c>
      <c r="C2582" s="8"/>
      <c r="D2582" s="8" t="s">
        <v>376</v>
      </c>
      <c r="E2582" s="8" t="s">
        <v>343</v>
      </c>
      <c r="F2582" s="8" t="s">
        <v>377</v>
      </c>
      <c r="G2582" s="8">
        <v>42.5</v>
      </c>
      <c r="H2582" s="10">
        <v>8057963326786</v>
      </c>
      <c r="I2582" s="11">
        <v>249</v>
      </c>
      <c r="J2582" s="11">
        <v>124.5</v>
      </c>
      <c r="K2582" s="9">
        <v>4</v>
      </c>
      <c r="L2582" s="8"/>
      <c r="M2582" s="4">
        <f>+L2582*J2582</f>
        <v>0</v>
      </c>
    </row>
    <row r="2583" spans="2:13" s="7" customFormat="1" ht="50.1" customHeight="1" x14ac:dyDescent="0.25">
      <c r="B2583" s="2" t="s">
        <v>10</v>
      </c>
      <c r="C2583" s="8"/>
      <c r="D2583" s="8" t="s">
        <v>376</v>
      </c>
      <c r="E2583" s="8" t="s">
        <v>343</v>
      </c>
      <c r="F2583" s="8" t="s">
        <v>377</v>
      </c>
      <c r="G2583" s="8">
        <v>43.5</v>
      </c>
      <c r="H2583" s="10">
        <v>8057963326809</v>
      </c>
      <c r="I2583" s="11">
        <v>249</v>
      </c>
      <c r="J2583" s="11">
        <v>124.5</v>
      </c>
      <c r="K2583" s="9">
        <v>2</v>
      </c>
      <c r="L2583" s="8"/>
      <c r="M2583" s="4">
        <f>+L2583*J2583</f>
        <v>0</v>
      </c>
    </row>
    <row r="2584" spans="2:13" s="7" customFormat="1" ht="50.1" customHeight="1" x14ac:dyDescent="0.25">
      <c r="B2584" s="2" t="s">
        <v>10</v>
      </c>
      <c r="C2584" s="8"/>
      <c r="D2584" s="8" t="s">
        <v>376</v>
      </c>
      <c r="E2584" s="8" t="s">
        <v>343</v>
      </c>
      <c r="F2584" s="8" t="s">
        <v>377</v>
      </c>
      <c r="G2584" s="8">
        <v>44.5</v>
      </c>
      <c r="H2584" s="10">
        <v>8057963326823</v>
      </c>
      <c r="I2584" s="11">
        <v>249</v>
      </c>
      <c r="J2584" s="11">
        <v>124.5</v>
      </c>
      <c r="K2584" s="9">
        <v>6</v>
      </c>
      <c r="L2584" s="8"/>
      <c r="M2584" s="4">
        <f>+L2584*J2584</f>
        <v>0</v>
      </c>
    </row>
    <row r="2585" spans="2:13" s="7" customFormat="1" ht="50.1" customHeight="1" x14ac:dyDescent="0.25">
      <c r="B2585" s="2" t="s">
        <v>10</v>
      </c>
      <c r="C2585" s="8"/>
      <c r="D2585" s="8" t="s">
        <v>376</v>
      </c>
      <c r="E2585" s="8" t="s">
        <v>343</v>
      </c>
      <c r="F2585" s="8" t="s">
        <v>377</v>
      </c>
      <c r="G2585" s="8">
        <v>46</v>
      </c>
      <c r="H2585" s="10">
        <v>8057963326854</v>
      </c>
      <c r="I2585" s="11">
        <v>249</v>
      </c>
      <c r="J2585" s="11">
        <v>124.5</v>
      </c>
      <c r="K2585" s="9">
        <v>1</v>
      </c>
      <c r="L2585" s="8"/>
      <c r="M2585" s="4">
        <f>+L2585*J2585</f>
        <v>0</v>
      </c>
    </row>
    <row r="2586" spans="2:13" s="7" customFormat="1" ht="50.1" customHeight="1" x14ac:dyDescent="0.25">
      <c r="B2586" s="2" t="s">
        <v>10</v>
      </c>
      <c r="C2586" s="8"/>
      <c r="D2586" s="8" t="s">
        <v>376</v>
      </c>
      <c r="E2586" s="8" t="s">
        <v>343</v>
      </c>
      <c r="F2586" s="8" t="s">
        <v>378</v>
      </c>
      <c r="G2586" s="8">
        <v>40.5</v>
      </c>
      <c r="H2586" s="10">
        <v>8057963327004</v>
      </c>
      <c r="I2586" s="11">
        <v>249</v>
      </c>
      <c r="J2586" s="11">
        <v>124.5</v>
      </c>
      <c r="K2586" s="9">
        <v>3</v>
      </c>
      <c r="L2586" s="8"/>
      <c r="M2586" s="4">
        <f>+L2586*J2586</f>
        <v>0</v>
      </c>
    </row>
    <row r="2587" spans="2:13" s="7" customFormat="1" ht="50.1" customHeight="1" x14ac:dyDescent="0.25">
      <c r="B2587" s="2" t="s">
        <v>10</v>
      </c>
      <c r="C2587" s="8"/>
      <c r="D2587" s="8" t="s">
        <v>376</v>
      </c>
      <c r="E2587" s="8" t="s">
        <v>343</v>
      </c>
      <c r="F2587" s="8" t="s">
        <v>378</v>
      </c>
      <c r="G2587" s="8">
        <v>41.5</v>
      </c>
      <c r="H2587" s="10">
        <v>8057963327028</v>
      </c>
      <c r="I2587" s="11">
        <v>249</v>
      </c>
      <c r="J2587" s="11">
        <v>124.5</v>
      </c>
      <c r="K2587" s="9">
        <v>12</v>
      </c>
      <c r="L2587" s="8"/>
      <c r="M2587" s="4">
        <f>+L2587*J2587</f>
        <v>0</v>
      </c>
    </row>
    <row r="2588" spans="2:13" s="7" customFormat="1" ht="50.1" customHeight="1" x14ac:dyDescent="0.25">
      <c r="B2588" s="2" t="s">
        <v>10</v>
      </c>
      <c r="C2588" s="8"/>
      <c r="D2588" s="8" t="s">
        <v>376</v>
      </c>
      <c r="E2588" s="8" t="s">
        <v>343</v>
      </c>
      <c r="F2588" s="8" t="s">
        <v>378</v>
      </c>
      <c r="G2588" s="8">
        <v>42</v>
      </c>
      <c r="H2588" s="10">
        <v>8057963313359</v>
      </c>
      <c r="I2588" s="11">
        <v>249</v>
      </c>
      <c r="J2588" s="11">
        <v>124.5</v>
      </c>
      <c r="K2588" s="9">
        <v>15</v>
      </c>
      <c r="L2588" s="8"/>
      <c r="M2588" s="4">
        <f>+L2588*J2588</f>
        <v>0</v>
      </c>
    </row>
    <row r="2589" spans="2:13" s="7" customFormat="1" ht="50.1" customHeight="1" x14ac:dyDescent="0.25">
      <c r="B2589" s="2" t="s">
        <v>10</v>
      </c>
      <c r="C2589" s="8"/>
      <c r="D2589" s="8" t="s">
        <v>376</v>
      </c>
      <c r="E2589" s="8" t="s">
        <v>343</v>
      </c>
      <c r="F2589" s="8" t="s">
        <v>378</v>
      </c>
      <c r="G2589" s="8">
        <v>42.5</v>
      </c>
      <c r="H2589" s="10">
        <v>8057963327035</v>
      </c>
      <c r="I2589" s="11">
        <v>249</v>
      </c>
      <c r="J2589" s="11">
        <v>124.5</v>
      </c>
      <c r="K2589" s="9">
        <v>4</v>
      </c>
      <c r="L2589" s="8"/>
      <c r="M2589" s="4">
        <f>+L2589*J2589</f>
        <v>0</v>
      </c>
    </row>
    <row r="2590" spans="2:13" s="7" customFormat="1" ht="50.1" customHeight="1" x14ac:dyDescent="0.25">
      <c r="B2590" s="2" t="s">
        <v>10</v>
      </c>
      <c r="C2590" s="8"/>
      <c r="D2590" s="8" t="s">
        <v>376</v>
      </c>
      <c r="E2590" s="8" t="s">
        <v>343</v>
      </c>
      <c r="F2590" s="8" t="s">
        <v>378</v>
      </c>
      <c r="G2590" s="8">
        <v>43</v>
      </c>
      <c r="H2590" s="10">
        <v>8057963327042</v>
      </c>
      <c r="I2590" s="11">
        <v>249</v>
      </c>
      <c r="J2590" s="11">
        <v>124.5</v>
      </c>
      <c r="K2590" s="9">
        <v>19</v>
      </c>
      <c r="L2590" s="8"/>
      <c r="M2590" s="4">
        <f>+L2590*J2590</f>
        <v>0</v>
      </c>
    </row>
    <row r="2591" spans="2:13" s="7" customFormat="1" ht="50.1" customHeight="1" x14ac:dyDescent="0.25">
      <c r="B2591" s="2" t="s">
        <v>10</v>
      </c>
      <c r="C2591" s="8"/>
      <c r="D2591" s="8" t="s">
        <v>376</v>
      </c>
      <c r="E2591" s="8" t="s">
        <v>343</v>
      </c>
      <c r="F2591" s="8" t="s">
        <v>378</v>
      </c>
      <c r="G2591" s="8">
        <v>43.5</v>
      </c>
      <c r="H2591" s="10">
        <v>8057963327059</v>
      </c>
      <c r="I2591" s="11">
        <v>249</v>
      </c>
      <c r="J2591" s="11">
        <v>124.5</v>
      </c>
      <c r="K2591" s="9">
        <v>2</v>
      </c>
      <c r="L2591" s="8"/>
      <c r="M2591" s="4">
        <f>+L2591*J2591</f>
        <v>0</v>
      </c>
    </row>
    <row r="2592" spans="2:13" s="7" customFormat="1" ht="50.1" customHeight="1" x14ac:dyDescent="0.25">
      <c r="B2592" s="2" t="s">
        <v>10</v>
      </c>
      <c r="C2592" s="8"/>
      <c r="D2592" s="8" t="s">
        <v>376</v>
      </c>
      <c r="E2592" s="8" t="s">
        <v>343</v>
      </c>
      <c r="F2592" s="8" t="s">
        <v>378</v>
      </c>
      <c r="G2592" s="8">
        <v>44</v>
      </c>
      <c r="H2592" s="10">
        <v>8057963327066</v>
      </c>
      <c r="I2592" s="11">
        <v>249</v>
      </c>
      <c r="J2592" s="11">
        <v>124.5</v>
      </c>
      <c r="K2592" s="9">
        <v>23</v>
      </c>
      <c r="L2592" s="8"/>
      <c r="M2592" s="4">
        <f>+L2592*J2592</f>
        <v>0</v>
      </c>
    </row>
    <row r="2593" spans="2:13" s="7" customFormat="1" ht="50.1" customHeight="1" x14ac:dyDescent="0.25">
      <c r="B2593" s="2" t="s">
        <v>10</v>
      </c>
      <c r="C2593" s="8"/>
      <c r="D2593" s="8" t="s">
        <v>376</v>
      </c>
      <c r="E2593" s="8" t="s">
        <v>343</v>
      </c>
      <c r="F2593" s="8" t="s">
        <v>378</v>
      </c>
      <c r="G2593" s="8">
        <v>44.5</v>
      </c>
      <c r="H2593" s="10">
        <v>8057963327073</v>
      </c>
      <c r="I2593" s="11">
        <v>249</v>
      </c>
      <c r="J2593" s="11">
        <v>124.5</v>
      </c>
      <c r="K2593" s="9">
        <v>6</v>
      </c>
      <c r="L2593" s="8"/>
      <c r="M2593" s="4">
        <f>+L2593*J2593</f>
        <v>0</v>
      </c>
    </row>
    <row r="2594" spans="2:13" s="7" customFormat="1" ht="50.1" customHeight="1" x14ac:dyDescent="0.25">
      <c r="B2594" s="2" t="s">
        <v>10</v>
      </c>
      <c r="C2594" s="8"/>
      <c r="D2594" s="8" t="s">
        <v>376</v>
      </c>
      <c r="E2594" s="8" t="s">
        <v>343</v>
      </c>
      <c r="F2594" s="8" t="s">
        <v>378</v>
      </c>
      <c r="G2594" s="8">
        <v>45</v>
      </c>
      <c r="H2594" s="10">
        <v>8057963327080</v>
      </c>
      <c r="I2594" s="11">
        <v>249</v>
      </c>
      <c r="J2594" s="11">
        <v>124.5</v>
      </c>
      <c r="K2594" s="9">
        <v>18</v>
      </c>
      <c r="L2594" s="8"/>
      <c r="M2594" s="4">
        <f>+L2594*J2594</f>
        <v>0</v>
      </c>
    </row>
    <row r="2595" spans="2:13" s="7" customFormat="1" ht="50.1" customHeight="1" x14ac:dyDescent="0.25">
      <c r="B2595" s="2" t="s">
        <v>10</v>
      </c>
      <c r="C2595" s="8"/>
      <c r="D2595" s="8" t="s">
        <v>376</v>
      </c>
      <c r="E2595" s="8" t="s">
        <v>343</v>
      </c>
      <c r="F2595" s="8" t="s">
        <v>378</v>
      </c>
      <c r="G2595" s="8">
        <v>45.5</v>
      </c>
      <c r="H2595" s="10">
        <v>8057963327097</v>
      </c>
      <c r="I2595" s="11">
        <v>249</v>
      </c>
      <c r="J2595" s="11">
        <v>124.5</v>
      </c>
      <c r="K2595" s="9">
        <v>14</v>
      </c>
      <c r="L2595" s="8"/>
      <c r="M2595" s="4">
        <f>+L2595*J2595</f>
        <v>0</v>
      </c>
    </row>
    <row r="2596" spans="2:13" s="7" customFormat="1" ht="50.1" customHeight="1" x14ac:dyDescent="0.25">
      <c r="B2596" s="2" t="s">
        <v>10</v>
      </c>
      <c r="C2596" s="8"/>
      <c r="D2596" s="8" t="s">
        <v>376</v>
      </c>
      <c r="E2596" s="8" t="s">
        <v>343</v>
      </c>
      <c r="F2596" s="8" t="s">
        <v>378</v>
      </c>
      <c r="G2596" s="8">
        <v>46</v>
      </c>
      <c r="H2596" s="10">
        <v>8057963327103</v>
      </c>
      <c r="I2596" s="11">
        <v>249</v>
      </c>
      <c r="J2596" s="11">
        <v>124.5</v>
      </c>
      <c r="K2596" s="9">
        <v>1</v>
      </c>
      <c r="L2596" s="8"/>
      <c r="M2596" s="4">
        <f>+L2596*J2596</f>
        <v>0</v>
      </c>
    </row>
    <row r="2597" spans="2:13" s="7" customFormat="1" ht="50.1" customHeight="1" x14ac:dyDescent="0.25">
      <c r="B2597" s="2" t="s">
        <v>10</v>
      </c>
      <c r="C2597" s="8"/>
      <c r="D2597" s="8" t="s">
        <v>376</v>
      </c>
      <c r="E2597" s="8" t="s">
        <v>343</v>
      </c>
      <c r="F2597" s="8" t="s">
        <v>378</v>
      </c>
      <c r="G2597" s="8">
        <v>46.5</v>
      </c>
      <c r="H2597" s="10">
        <v>8057963327110</v>
      </c>
      <c r="I2597" s="11">
        <v>249</v>
      </c>
      <c r="J2597" s="11">
        <v>124.5</v>
      </c>
      <c r="K2597" s="9">
        <v>10</v>
      </c>
      <c r="L2597" s="8"/>
      <c r="M2597" s="4">
        <f>+L2597*J2597</f>
        <v>0</v>
      </c>
    </row>
    <row r="2598" spans="2:13" s="7" customFormat="1" ht="50.1" customHeight="1" x14ac:dyDescent="0.25">
      <c r="B2598" s="2" t="s">
        <v>10</v>
      </c>
      <c r="C2598" s="8"/>
      <c r="D2598" s="8" t="s">
        <v>376</v>
      </c>
      <c r="E2598" s="8" t="s">
        <v>343</v>
      </c>
      <c r="F2598" s="8" t="s">
        <v>378</v>
      </c>
      <c r="G2598" s="8">
        <v>47</v>
      </c>
      <c r="H2598" s="10">
        <v>8057963327127</v>
      </c>
      <c r="I2598" s="11">
        <v>249</v>
      </c>
      <c r="J2598" s="11">
        <v>124.5</v>
      </c>
      <c r="K2598" s="9">
        <v>14</v>
      </c>
      <c r="L2598" s="8"/>
      <c r="M2598" s="4">
        <f>+L2598*J2598</f>
        <v>0</v>
      </c>
    </row>
    <row r="2599" spans="2:13" s="7" customFormat="1" ht="50.1" customHeight="1" x14ac:dyDescent="0.25">
      <c r="B2599" s="2" t="s">
        <v>10</v>
      </c>
      <c r="C2599" s="8"/>
      <c r="D2599" s="8" t="s">
        <v>376</v>
      </c>
      <c r="E2599" s="8" t="s">
        <v>343</v>
      </c>
      <c r="F2599" s="8" t="s">
        <v>378</v>
      </c>
      <c r="G2599" s="8">
        <v>48</v>
      </c>
      <c r="H2599" s="10">
        <v>8057963327134</v>
      </c>
      <c r="I2599" s="11">
        <v>249</v>
      </c>
      <c r="J2599" s="11">
        <v>124.5</v>
      </c>
      <c r="K2599" s="9">
        <v>5</v>
      </c>
      <c r="L2599" s="8"/>
      <c r="M2599" s="4">
        <f>+L2599*J2599</f>
        <v>0</v>
      </c>
    </row>
    <row r="2600" spans="2:13" s="7" customFormat="1" ht="50.1" customHeight="1" x14ac:dyDescent="0.25">
      <c r="B2600" s="2" t="s">
        <v>10</v>
      </c>
      <c r="C2600" s="8"/>
      <c r="D2600" s="8" t="s">
        <v>376</v>
      </c>
      <c r="E2600" s="8" t="s">
        <v>343</v>
      </c>
      <c r="F2600" s="8" t="s">
        <v>379</v>
      </c>
      <c r="G2600" s="8">
        <v>39</v>
      </c>
      <c r="H2600" s="10">
        <v>8057963327226</v>
      </c>
      <c r="I2600" s="11">
        <v>249</v>
      </c>
      <c r="J2600" s="11">
        <v>124.5</v>
      </c>
      <c r="K2600" s="9">
        <v>3</v>
      </c>
      <c r="L2600" s="8"/>
      <c r="M2600" s="4">
        <f>+L2600*J2600</f>
        <v>0</v>
      </c>
    </row>
    <row r="2601" spans="2:13" s="7" customFormat="1" ht="50.1" customHeight="1" x14ac:dyDescent="0.25">
      <c r="B2601" s="2" t="s">
        <v>10</v>
      </c>
      <c r="C2601" s="8"/>
      <c r="D2601" s="8" t="s">
        <v>376</v>
      </c>
      <c r="E2601" s="8" t="s">
        <v>343</v>
      </c>
      <c r="F2601" s="8" t="s">
        <v>379</v>
      </c>
      <c r="G2601" s="8">
        <v>39.5</v>
      </c>
      <c r="H2601" s="10">
        <v>8057963327233</v>
      </c>
      <c r="I2601" s="11">
        <v>249</v>
      </c>
      <c r="J2601" s="11">
        <v>124.5</v>
      </c>
      <c r="K2601" s="9">
        <v>1</v>
      </c>
      <c r="L2601" s="8"/>
      <c r="M2601" s="4">
        <f>+L2601*J2601</f>
        <v>0</v>
      </c>
    </row>
    <row r="2602" spans="2:13" s="7" customFormat="1" ht="50.1" customHeight="1" x14ac:dyDescent="0.25">
      <c r="B2602" s="2" t="s">
        <v>10</v>
      </c>
      <c r="C2602" s="8"/>
      <c r="D2602" s="8" t="s">
        <v>376</v>
      </c>
      <c r="E2602" s="8" t="s">
        <v>343</v>
      </c>
      <c r="F2602" s="8" t="s">
        <v>379</v>
      </c>
      <c r="G2602" s="8">
        <v>40.5</v>
      </c>
      <c r="H2602" s="10">
        <v>8057963327257</v>
      </c>
      <c r="I2602" s="11">
        <v>249</v>
      </c>
      <c r="J2602" s="11">
        <v>124.5</v>
      </c>
      <c r="K2602" s="9">
        <v>3</v>
      </c>
      <c r="L2602" s="8"/>
      <c r="M2602" s="4">
        <f>+L2602*J2602</f>
        <v>0</v>
      </c>
    </row>
    <row r="2603" spans="2:13" s="7" customFormat="1" ht="50.1" customHeight="1" x14ac:dyDescent="0.25">
      <c r="B2603" s="2" t="s">
        <v>10</v>
      </c>
      <c r="C2603" s="8"/>
      <c r="D2603" s="8" t="s">
        <v>376</v>
      </c>
      <c r="E2603" s="8" t="s">
        <v>343</v>
      </c>
      <c r="F2603" s="8" t="s">
        <v>379</v>
      </c>
      <c r="G2603" s="8">
        <v>41.5</v>
      </c>
      <c r="H2603" s="10">
        <v>8057963327271</v>
      </c>
      <c r="I2603" s="11">
        <v>249</v>
      </c>
      <c r="J2603" s="11">
        <v>124.5</v>
      </c>
      <c r="K2603" s="9">
        <v>12</v>
      </c>
      <c r="L2603" s="8"/>
      <c r="M2603" s="4">
        <f>+L2603*J2603</f>
        <v>0</v>
      </c>
    </row>
    <row r="2604" spans="2:13" s="7" customFormat="1" ht="50.1" customHeight="1" x14ac:dyDescent="0.25">
      <c r="B2604" s="2" t="s">
        <v>10</v>
      </c>
      <c r="C2604" s="8"/>
      <c r="D2604" s="8" t="s">
        <v>376</v>
      </c>
      <c r="E2604" s="8" t="s">
        <v>343</v>
      </c>
      <c r="F2604" s="8" t="s">
        <v>379</v>
      </c>
      <c r="G2604" s="8">
        <v>42</v>
      </c>
      <c r="H2604" s="10">
        <v>8057963313366</v>
      </c>
      <c r="I2604" s="11">
        <v>249</v>
      </c>
      <c r="J2604" s="11">
        <v>124.5</v>
      </c>
      <c r="K2604" s="9">
        <v>15</v>
      </c>
      <c r="L2604" s="8"/>
      <c r="M2604" s="4">
        <f>+L2604*J2604</f>
        <v>0</v>
      </c>
    </row>
    <row r="2605" spans="2:13" s="7" customFormat="1" ht="50.1" customHeight="1" x14ac:dyDescent="0.25">
      <c r="B2605" s="2" t="s">
        <v>10</v>
      </c>
      <c r="C2605" s="8"/>
      <c r="D2605" s="8" t="s">
        <v>376</v>
      </c>
      <c r="E2605" s="8" t="s">
        <v>343</v>
      </c>
      <c r="F2605" s="8" t="s">
        <v>379</v>
      </c>
      <c r="G2605" s="8">
        <v>42.5</v>
      </c>
      <c r="H2605" s="10">
        <v>8057963327288</v>
      </c>
      <c r="I2605" s="11">
        <v>249</v>
      </c>
      <c r="J2605" s="11">
        <v>124.5</v>
      </c>
      <c r="K2605" s="9">
        <v>4</v>
      </c>
      <c r="L2605" s="8"/>
      <c r="M2605" s="4">
        <f>+L2605*J2605</f>
        <v>0</v>
      </c>
    </row>
    <row r="2606" spans="2:13" s="7" customFormat="1" ht="50.1" customHeight="1" x14ac:dyDescent="0.25">
      <c r="B2606" s="2" t="s">
        <v>10</v>
      </c>
      <c r="C2606" s="8"/>
      <c r="D2606" s="8" t="s">
        <v>376</v>
      </c>
      <c r="E2606" s="8" t="s">
        <v>343</v>
      </c>
      <c r="F2606" s="8" t="s">
        <v>379</v>
      </c>
      <c r="G2606" s="8">
        <v>43</v>
      </c>
      <c r="H2606" s="10">
        <v>8057963327295</v>
      </c>
      <c r="I2606" s="11">
        <v>249</v>
      </c>
      <c r="J2606" s="11">
        <v>124.5</v>
      </c>
      <c r="K2606" s="9">
        <v>19</v>
      </c>
      <c r="L2606" s="8"/>
      <c r="M2606" s="4">
        <f>+L2606*J2606</f>
        <v>0</v>
      </c>
    </row>
    <row r="2607" spans="2:13" s="7" customFormat="1" ht="50.1" customHeight="1" x14ac:dyDescent="0.25">
      <c r="B2607" s="2" t="s">
        <v>10</v>
      </c>
      <c r="C2607" s="8"/>
      <c r="D2607" s="8" t="s">
        <v>376</v>
      </c>
      <c r="E2607" s="8" t="s">
        <v>343</v>
      </c>
      <c r="F2607" s="8" t="s">
        <v>379</v>
      </c>
      <c r="G2607" s="8">
        <v>43.5</v>
      </c>
      <c r="H2607" s="10">
        <v>8057963327301</v>
      </c>
      <c r="I2607" s="11">
        <v>249</v>
      </c>
      <c r="J2607" s="11">
        <v>124.5</v>
      </c>
      <c r="K2607" s="9">
        <v>2</v>
      </c>
      <c r="L2607" s="8"/>
      <c r="M2607" s="4">
        <f>+L2607*J2607</f>
        <v>0</v>
      </c>
    </row>
    <row r="2608" spans="2:13" s="7" customFormat="1" ht="50.1" customHeight="1" x14ac:dyDescent="0.25">
      <c r="B2608" s="2" t="s">
        <v>10</v>
      </c>
      <c r="C2608" s="8"/>
      <c r="D2608" s="8" t="s">
        <v>376</v>
      </c>
      <c r="E2608" s="8" t="s">
        <v>343</v>
      </c>
      <c r="F2608" s="8" t="s">
        <v>379</v>
      </c>
      <c r="G2608" s="8">
        <v>44</v>
      </c>
      <c r="H2608" s="10">
        <v>8057963327318</v>
      </c>
      <c r="I2608" s="11">
        <v>249</v>
      </c>
      <c r="J2608" s="11">
        <v>124.5</v>
      </c>
      <c r="K2608" s="9">
        <v>23</v>
      </c>
      <c r="L2608" s="8"/>
      <c r="M2608" s="4">
        <f>+L2608*J2608</f>
        <v>0</v>
      </c>
    </row>
    <row r="2609" spans="2:13" s="7" customFormat="1" ht="50.1" customHeight="1" x14ac:dyDescent="0.25">
      <c r="B2609" s="2" t="s">
        <v>10</v>
      </c>
      <c r="C2609" s="8"/>
      <c r="D2609" s="8" t="s">
        <v>376</v>
      </c>
      <c r="E2609" s="8" t="s">
        <v>343</v>
      </c>
      <c r="F2609" s="8" t="s">
        <v>379</v>
      </c>
      <c r="G2609" s="8">
        <v>44.5</v>
      </c>
      <c r="H2609" s="10">
        <v>8057963327325</v>
      </c>
      <c r="I2609" s="11">
        <v>249</v>
      </c>
      <c r="J2609" s="11">
        <v>124.5</v>
      </c>
      <c r="K2609" s="9">
        <v>6</v>
      </c>
      <c r="L2609" s="8"/>
      <c r="M2609" s="4">
        <f>+L2609*J2609</f>
        <v>0</v>
      </c>
    </row>
    <row r="2610" spans="2:13" s="7" customFormat="1" ht="50.1" customHeight="1" x14ac:dyDescent="0.25">
      <c r="B2610" s="2" t="s">
        <v>10</v>
      </c>
      <c r="C2610" s="8"/>
      <c r="D2610" s="8" t="s">
        <v>376</v>
      </c>
      <c r="E2610" s="8" t="s">
        <v>343</v>
      </c>
      <c r="F2610" s="8" t="s">
        <v>379</v>
      </c>
      <c r="G2610" s="8">
        <v>45.5</v>
      </c>
      <c r="H2610" s="10">
        <v>8057963327349</v>
      </c>
      <c r="I2610" s="11">
        <v>249</v>
      </c>
      <c r="J2610" s="11">
        <v>124.5</v>
      </c>
      <c r="K2610" s="9">
        <v>14</v>
      </c>
      <c r="L2610" s="8"/>
      <c r="M2610" s="4">
        <f>+L2610*J2610</f>
        <v>0</v>
      </c>
    </row>
    <row r="2611" spans="2:13" s="7" customFormat="1" ht="50.1" customHeight="1" x14ac:dyDescent="0.25">
      <c r="B2611" s="2" t="s">
        <v>10</v>
      </c>
      <c r="C2611" s="8"/>
      <c r="D2611" s="8" t="s">
        <v>376</v>
      </c>
      <c r="E2611" s="8" t="s">
        <v>343</v>
      </c>
      <c r="F2611" s="8" t="s">
        <v>379</v>
      </c>
      <c r="G2611" s="8">
        <v>46</v>
      </c>
      <c r="H2611" s="10">
        <v>8057963327356</v>
      </c>
      <c r="I2611" s="11">
        <v>249</v>
      </c>
      <c r="J2611" s="11">
        <v>124.5</v>
      </c>
      <c r="K2611" s="9">
        <v>1</v>
      </c>
      <c r="L2611" s="8"/>
      <c r="M2611" s="4">
        <f>+L2611*J2611</f>
        <v>0</v>
      </c>
    </row>
    <row r="2612" spans="2:13" s="7" customFormat="1" ht="50.1" customHeight="1" x14ac:dyDescent="0.25">
      <c r="B2612" s="2" t="s">
        <v>10</v>
      </c>
      <c r="C2612" s="8"/>
      <c r="D2612" s="8" t="s">
        <v>376</v>
      </c>
      <c r="E2612" s="8" t="s">
        <v>343</v>
      </c>
      <c r="F2612" s="8" t="s">
        <v>379</v>
      </c>
      <c r="G2612" s="8">
        <v>46.5</v>
      </c>
      <c r="H2612" s="10">
        <v>8057963327363</v>
      </c>
      <c r="I2612" s="11">
        <v>249</v>
      </c>
      <c r="J2612" s="11">
        <v>124.5</v>
      </c>
      <c r="K2612" s="9">
        <v>10</v>
      </c>
      <c r="L2612" s="8"/>
      <c r="M2612" s="4">
        <f>+L2612*J2612</f>
        <v>0</v>
      </c>
    </row>
    <row r="2613" spans="2:13" s="7" customFormat="1" ht="50.1" customHeight="1" x14ac:dyDescent="0.25">
      <c r="B2613" s="2" t="s">
        <v>10</v>
      </c>
      <c r="C2613" s="8"/>
      <c r="D2613" s="8" t="s">
        <v>376</v>
      </c>
      <c r="E2613" s="8" t="s">
        <v>343</v>
      </c>
      <c r="F2613" s="8" t="s">
        <v>379</v>
      </c>
      <c r="G2613" s="8">
        <v>47</v>
      </c>
      <c r="H2613" s="10">
        <v>8057963327370</v>
      </c>
      <c r="I2613" s="11">
        <v>249</v>
      </c>
      <c r="J2613" s="11">
        <v>124.5</v>
      </c>
      <c r="K2613" s="9">
        <v>14</v>
      </c>
      <c r="L2613" s="8"/>
      <c r="M2613" s="4">
        <f>+L2613*J2613</f>
        <v>0</v>
      </c>
    </row>
    <row r="2614" spans="2:13" s="7" customFormat="1" ht="50.1" customHeight="1" x14ac:dyDescent="0.25">
      <c r="B2614" s="2" t="s">
        <v>10</v>
      </c>
      <c r="C2614" s="8"/>
      <c r="D2614" s="8" t="s">
        <v>380</v>
      </c>
      <c r="E2614" s="8" t="s">
        <v>343</v>
      </c>
      <c r="F2614" s="8" t="s">
        <v>381</v>
      </c>
      <c r="G2614" s="8">
        <v>36.5</v>
      </c>
      <c r="H2614" s="10">
        <v>8057963327424</v>
      </c>
      <c r="I2614" s="11">
        <v>249</v>
      </c>
      <c r="J2614" s="11">
        <v>124.5</v>
      </c>
      <c r="K2614" s="9">
        <v>1</v>
      </c>
      <c r="L2614" s="8"/>
      <c r="M2614" s="4">
        <f>+L2614*J2614</f>
        <v>0</v>
      </c>
    </row>
    <row r="2615" spans="2:13" s="7" customFormat="1" ht="50.1" customHeight="1" x14ac:dyDescent="0.25">
      <c r="B2615" s="2" t="s">
        <v>10</v>
      </c>
      <c r="C2615" s="8"/>
      <c r="D2615" s="8" t="s">
        <v>380</v>
      </c>
      <c r="E2615" s="8" t="s">
        <v>343</v>
      </c>
      <c r="F2615" s="8" t="s">
        <v>381</v>
      </c>
      <c r="G2615" s="8">
        <v>37</v>
      </c>
      <c r="H2615" s="10">
        <v>8057963327431</v>
      </c>
      <c r="I2615" s="11">
        <v>249</v>
      </c>
      <c r="J2615" s="11">
        <v>124.5</v>
      </c>
      <c r="K2615" s="9">
        <v>4</v>
      </c>
      <c r="L2615" s="8"/>
      <c r="M2615" s="4">
        <f>+L2615*J2615</f>
        <v>0</v>
      </c>
    </row>
    <row r="2616" spans="2:13" s="7" customFormat="1" ht="50.1" customHeight="1" x14ac:dyDescent="0.25">
      <c r="B2616" s="2" t="s">
        <v>10</v>
      </c>
      <c r="C2616" s="8"/>
      <c r="D2616" s="8" t="s">
        <v>380</v>
      </c>
      <c r="E2616" s="8" t="s">
        <v>343</v>
      </c>
      <c r="F2616" s="8" t="s">
        <v>381</v>
      </c>
      <c r="G2616" s="8">
        <v>37.5</v>
      </c>
      <c r="H2616" s="10">
        <v>8057963327448</v>
      </c>
      <c r="I2616" s="11">
        <v>249</v>
      </c>
      <c r="J2616" s="11">
        <v>124.5</v>
      </c>
      <c r="K2616" s="9">
        <v>3</v>
      </c>
      <c r="L2616" s="8"/>
      <c r="M2616" s="4">
        <f>+L2616*J2616</f>
        <v>0</v>
      </c>
    </row>
    <row r="2617" spans="2:13" s="7" customFormat="1" ht="50.1" customHeight="1" x14ac:dyDescent="0.25">
      <c r="B2617" s="2" t="s">
        <v>10</v>
      </c>
      <c r="C2617" s="8"/>
      <c r="D2617" s="8" t="s">
        <v>380</v>
      </c>
      <c r="E2617" s="8" t="s">
        <v>343</v>
      </c>
      <c r="F2617" s="8" t="s">
        <v>381</v>
      </c>
      <c r="G2617" s="8">
        <v>38</v>
      </c>
      <c r="H2617" s="10">
        <v>8057963313373</v>
      </c>
      <c r="I2617" s="11">
        <v>249</v>
      </c>
      <c r="J2617" s="11">
        <v>124.5</v>
      </c>
      <c r="K2617" s="9">
        <v>3</v>
      </c>
      <c r="L2617" s="8"/>
      <c r="M2617" s="4">
        <f>+L2617*J2617</f>
        <v>0</v>
      </c>
    </row>
    <row r="2618" spans="2:13" s="7" customFormat="1" ht="50.1" customHeight="1" x14ac:dyDescent="0.25">
      <c r="B2618" s="2" t="s">
        <v>10</v>
      </c>
      <c r="C2618" s="8"/>
      <c r="D2618" s="8" t="s">
        <v>380</v>
      </c>
      <c r="E2618" s="8" t="s">
        <v>343</v>
      </c>
      <c r="F2618" s="8" t="s">
        <v>381</v>
      </c>
      <c r="G2618" s="8">
        <v>38.5</v>
      </c>
      <c r="H2618" s="10">
        <v>8057963327455</v>
      </c>
      <c r="I2618" s="11">
        <v>249</v>
      </c>
      <c r="J2618" s="11">
        <v>124.5</v>
      </c>
      <c r="K2618" s="9">
        <v>3</v>
      </c>
      <c r="L2618" s="8"/>
      <c r="M2618" s="4">
        <f>+L2618*J2618</f>
        <v>0</v>
      </c>
    </row>
    <row r="2619" spans="2:13" s="7" customFormat="1" ht="50.1" customHeight="1" x14ac:dyDescent="0.25">
      <c r="B2619" s="2" t="s">
        <v>10</v>
      </c>
      <c r="C2619" s="8"/>
      <c r="D2619" s="8" t="s">
        <v>380</v>
      </c>
      <c r="E2619" s="8" t="s">
        <v>343</v>
      </c>
      <c r="F2619" s="8" t="s">
        <v>381</v>
      </c>
      <c r="G2619" s="8">
        <v>39</v>
      </c>
      <c r="H2619" s="10">
        <v>8057963327462</v>
      </c>
      <c r="I2619" s="11">
        <v>249</v>
      </c>
      <c r="J2619" s="11">
        <v>124.5</v>
      </c>
      <c r="K2619" s="9">
        <v>1</v>
      </c>
      <c r="L2619" s="8"/>
      <c r="M2619" s="4">
        <f>+L2619*J2619</f>
        <v>0</v>
      </c>
    </row>
    <row r="2620" spans="2:13" s="7" customFormat="1" ht="50.1" customHeight="1" x14ac:dyDescent="0.25">
      <c r="B2620" s="2" t="s">
        <v>10</v>
      </c>
      <c r="C2620" s="8"/>
      <c r="D2620" s="8" t="s">
        <v>380</v>
      </c>
      <c r="E2620" s="8" t="s">
        <v>343</v>
      </c>
      <c r="F2620" s="8" t="s">
        <v>381</v>
      </c>
      <c r="G2620" s="8">
        <v>39.5</v>
      </c>
      <c r="H2620" s="10">
        <v>8057963327479</v>
      </c>
      <c r="I2620" s="11">
        <v>249</v>
      </c>
      <c r="J2620" s="11">
        <v>124.5</v>
      </c>
      <c r="K2620" s="9">
        <v>2</v>
      </c>
      <c r="L2620" s="8"/>
      <c r="M2620" s="4">
        <f>+L2620*J2620</f>
        <v>0</v>
      </c>
    </row>
    <row r="2621" spans="2:13" s="7" customFormat="1" ht="50.1" customHeight="1" x14ac:dyDescent="0.25">
      <c r="B2621" s="2" t="s">
        <v>10</v>
      </c>
      <c r="C2621" s="8"/>
      <c r="D2621" s="8" t="s">
        <v>380</v>
      </c>
      <c r="E2621" s="8" t="s">
        <v>343</v>
      </c>
      <c r="F2621" s="8" t="s">
        <v>381</v>
      </c>
      <c r="G2621" s="8">
        <v>40</v>
      </c>
      <c r="H2621" s="10">
        <v>8057963327486</v>
      </c>
      <c r="I2621" s="11">
        <v>249</v>
      </c>
      <c r="J2621" s="11">
        <v>124.5</v>
      </c>
      <c r="K2621" s="9">
        <v>1</v>
      </c>
      <c r="L2621" s="8"/>
      <c r="M2621" s="4">
        <f>+L2621*J2621</f>
        <v>0</v>
      </c>
    </row>
    <row r="2622" spans="2:13" s="7" customFormat="1" ht="50.1" customHeight="1" x14ac:dyDescent="0.25">
      <c r="B2622" s="2" t="s">
        <v>10</v>
      </c>
      <c r="C2622" s="8"/>
      <c r="D2622" s="8" t="s">
        <v>380</v>
      </c>
      <c r="E2622" s="8" t="s">
        <v>343</v>
      </c>
      <c r="F2622" s="8" t="s">
        <v>381</v>
      </c>
      <c r="G2622" s="8">
        <v>41.5</v>
      </c>
      <c r="H2622" s="10">
        <v>8057963327516</v>
      </c>
      <c r="I2622" s="11">
        <v>249</v>
      </c>
      <c r="J2622" s="11">
        <v>124.5</v>
      </c>
      <c r="K2622" s="9">
        <v>1</v>
      </c>
      <c r="L2622" s="8"/>
      <c r="M2622" s="4">
        <f>+L2622*J2622</f>
        <v>0</v>
      </c>
    </row>
    <row r="2623" spans="2:13" s="7" customFormat="1" ht="50.1" customHeight="1" x14ac:dyDescent="0.25">
      <c r="B2623" s="2" t="s">
        <v>10</v>
      </c>
      <c r="C2623" s="8"/>
      <c r="D2623" s="8" t="s">
        <v>380</v>
      </c>
      <c r="E2623" s="8" t="s">
        <v>343</v>
      </c>
      <c r="F2623" s="8" t="s">
        <v>381</v>
      </c>
      <c r="G2623" s="8">
        <v>42</v>
      </c>
      <c r="H2623" s="10">
        <v>8057963327523</v>
      </c>
      <c r="I2623" s="11">
        <v>249</v>
      </c>
      <c r="J2623" s="11">
        <v>124.5</v>
      </c>
      <c r="K2623" s="9">
        <v>1</v>
      </c>
      <c r="L2623" s="8"/>
      <c r="M2623" s="4">
        <f>+L2623*J2623</f>
        <v>0</v>
      </c>
    </row>
    <row r="2624" spans="2:13" s="7" customFormat="1" ht="50.1" customHeight="1" x14ac:dyDescent="0.25">
      <c r="B2624" s="2" t="s">
        <v>10</v>
      </c>
      <c r="C2624" s="8"/>
      <c r="D2624" s="8" t="s">
        <v>380</v>
      </c>
      <c r="E2624" s="8" t="s">
        <v>343</v>
      </c>
      <c r="F2624" s="8" t="s">
        <v>382</v>
      </c>
      <c r="G2624" s="8">
        <v>40</v>
      </c>
      <c r="H2624" s="10">
        <v>8057963327608</v>
      </c>
      <c r="I2624" s="11">
        <v>249</v>
      </c>
      <c r="J2624" s="11">
        <v>124.5</v>
      </c>
      <c r="K2624" s="9">
        <v>1</v>
      </c>
      <c r="L2624" s="8"/>
      <c r="M2624" s="4">
        <f>+L2624*J2624</f>
        <v>0</v>
      </c>
    </row>
    <row r="2625" spans="2:13" s="7" customFormat="1" ht="50.1" customHeight="1" x14ac:dyDescent="0.25">
      <c r="B2625" s="2" t="s">
        <v>10</v>
      </c>
      <c r="C2625" s="8"/>
      <c r="D2625" s="8" t="s">
        <v>380</v>
      </c>
      <c r="E2625" s="8" t="s">
        <v>343</v>
      </c>
      <c r="F2625" s="8" t="s">
        <v>382</v>
      </c>
      <c r="G2625" s="8">
        <v>40.5</v>
      </c>
      <c r="H2625" s="10">
        <v>8057963327615</v>
      </c>
      <c r="I2625" s="11">
        <v>249</v>
      </c>
      <c r="J2625" s="11">
        <v>124.5</v>
      </c>
      <c r="K2625" s="9">
        <v>1</v>
      </c>
      <c r="L2625" s="8"/>
      <c r="M2625" s="4">
        <f>+L2625*J2625</f>
        <v>0</v>
      </c>
    </row>
    <row r="2626" spans="2:13" s="7" customFormat="1" ht="50.1" customHeight="1" x14ac:dyDescent="0.25">
      <c r="B2626" s="2" t="s">
        <v>10</v>
      </c>
      <c r="C2626" s="8"/>
      <c r="D2626" s="8" t="s">
        <v>380</v>
      </c>
      <c r="E2626" s="8" t="s">
        <v>343</v>
      </c>
      <c r="F2626" s="8" t="s">
        <v>382</v>
      </c>
      <c r="G2626" s="8">
        <v>41.5</v>
      </c>
      <c r="H2626" s="10">
        <v>8057963327639</v>
      </c>
      <c r="I2626" s="11">
        <v>249</v>
      </c>
      <c r="J2626" s="11">
        <v>124.5</v>
      </c>
      <c r="K2626" s="9">
        <v>1</v>
      </c>
      <c r="L2626" s="8"/>
      <c r="M2626" s="4">
        <f>+L2626*J2626</f>
        <v>0</v>
      </c>
    </row>
    <row r="2627" spans="2:13" s="7" customFormat="1" ht="50.1" customHeight="1" x14ac:dyDescent="0.25">
      <c r="B2627" s="2" t="s">
        <v>10</v>
      </c>
      <c r="C2627" s="8"/>
      <c r="D2627" s="8" t="s">
        <v>380</v>
      </c>
      <c r="E2627" s="8" t="s">
        <v>343</v>
      </c>
      <c r="F2627" s="8" t="s">
        <v>382</v>
      </c>
      <c r="G2627" s="8">
        <v>42</v>
      </c>
      <c r="H2627" s="10">
        <v>8057963327646</v>
      </c>
      <c r="I2627" s="11">
        <v>249</v>
      </c>
      <c r="J2627" s="11">
        <v>124.5</v>
      </c>
      <c r="K2627" s="9">
        <v>1</v>
      </c>
      <c r="L2627" s="8"/>
      <c r="M2627" s="4">
        <f>+L2627*J2627</f>
        <v>0</v>
      </c>
    </row>
    <row r="2628" spans="2:13" s="7" customFormat="1" ht="69.95" customHeight="1" x14ac:dyDescent="0.25">
      <c r="B2628" s="2" t="s">
        <v>10</v>
      </c>
      <c r="C2628" s="8"/>
      <c r="D2628" s="8" t="s">
        <v>383</v>
      </c>
      <c r="E2628" s="8" t="s">
        <v>343</v>
      </c>
      <c r="F2628" s="8" t="s">
        <v>384</v>
      </c>
      <c r="G2628" s="8">
        <v>37.5</v>
      </c>
      <c r="H2628" s="10">
        <v>8057963341949</v>
      </c>
      <c r="I2628" s="11">
        <v>289</v>
      </c>
      <c r="J2628" s="11">
        <v>144.5</v>
      </c>
      <c r="K2628" s="9">
        <v>2</v>
      </c>
      <c r="L2628" s="8"/>
      <c r="M2628" s="4">
        <f>+L2628*J2628</f>
        <v>0</v>
      </c>
    </row>
    <row r="2629" spans="2:13" s="7" customFormat="1" ht="69.95" customHeight="1" x14ac:dyDescent="0.25">
      <c r="B2629" s="2" t="s">
        <v>10</v>
      </c>
      <c r="C2629" s="8"/>
      <c r="D2629" s="8" t="s">
        <v>383</v>
      </c>
      <c r="E2629" s="8" t="s">
        <v>343</v>
      </c>
      <c r="F2629" s="8" t="s">
        <v>384</v>
      </c>
      <c r="G2629" s="8">
        <v>45.5</v>
      </c>
      <c r="H2629" s="10">
        <v>8057963342106</v>
      </c>
      <c r="I2629" s="11">
        <v>289</v>
      </c>
      <c r="J2629" s="11">
        <v>144.5</v>
      </c>
      <c r="K2629" s="9">
        <v>26</v>
      </c>
      <c r="L2629" s="8"/>
      <c r="M2629" s="4">
        <f>+L2629*J2629</f>
        <v>0</v>
      </c>
    </row>
    <row r="2630" spans="2:13" s="7" customFormat="1" ht="69.95" customHeight="1" x14ac:dyDescent="0.25">
      <c r="B2630" s="2" t="s">
        <v>10</v>
      </c>
      <c r="C2630" s="8"/>
      <c r="D2630" s="8" t="s">
        <v>383</v>
      </c>
      <c r="E2630" s="8" t="s">
        <v>343</v>
      </c>
      <c r="F2630" s="8" t="s">
        <v>384</v>
      </c>
      <c r="G2630" s="8">
        <v>46.5</v>
      </c>
      <c r="H2630" s="10">
        <v>8057963342120</v>
      </c>
      <c r="I2630" s="11">
        <v>289</v>
      </c>
      <c r="J2630" s="11">
        <v>144.5</v>
      </c>
      <c r="K2630" s="9">
        <v>1</v>
      </c>
      <c r="L2630" s="8"/>
      <c r="M2630" s="4">
        <f>+L2630*J2630</f>
        <v>0</v>
      </c>
    </row>
    <row r="2631" spans="2:13" s="7" customFormat="1" ht="69.95" customHeight="1" x14ac:dyDescent="0.25">
      <c r="B2631" s="2" t="s">
        <v>10</v>
      </c>
      <c r="C2631" s="8"/>
      <c r="D2631" s="8" t="s">
        <v>383</v>
      </c>
      <c r="E2631" s="8" t="s">
        <v>343</v>
      </c>
      <c r="F2631" s="8" t="s">
        <v>384</v>
      </c>
      <c r="G2631" s="8">
        <v>49</v>
      </c>
      <c r="H2631" s="10">
        <v>8057963342151</v>
      </c>
      <c r="I2631" s="11">
        <v>289</v>
      </c>
      <c r="J2631" s="11">
        <v>144.5</v>
      </c>
      <c r="K2631" s="9">
        <v>3</v>
      </c>
      <c r="L2631" s="8"/>
      <c r="M2631" s="4">
        <f>+L2631*J2631</f>
        <v>0</v>
      </c>
    </row>
    <row r="2632" spans="2:13" s="7" customFormat="1" ht="69.95" customHeight="1" x14ac:dyDescent="0.25">
      <c r="B2632" s="2" t="s">
        <v>10</v>
      </c>
      <c r="C2632" s="8"/>
      <c r="D2632" s="8" t="s">
        <v>383</v>
      </c>
      <c r="E2632" s="8" t="s">
        <v>343</v>
      </c>
      <c r="F2632" s="8" t="s">
        <v>384</v>
      </c>
      <c r="G2632" s="8">
        <v>50</v>
      </c>
      <c r="H2632" s="10">
        <v>8057963342168</v>
      </c>
      <c r="I2632" s="11">
        <v>289</v>
      </c>
      <c r="J2632" s="11">
        <v>144.5</v>
      </c>
      <c r="K2632" s="9">
        <v>1</v>
      </c>
      <c r="L2632" s="8"/>
      <c r="M2632" s="4">
        <f>+L2632*J2632</f>
        <v>0</v>
      </c>
    </row>
    <row r="2633" spans="2:13" s="7" customFormat="1" ht="69.95" customHeight="1" x14ac:dyDescent="0.25">
      <c r="B2633" s="2" t="s">
        <v>10</v>
      </c>
      <c r="C2633" s="8"/>
      <c r="D2633" s="8" t="s">
        <v>383</v>
      </c>
      <c r="E2633" s="8" t="s">
        <v>343</v>
      </c>
      <c r="F2633" s="8" t="s">
        <v>385</v>
      </c>
      <c r="G2633" s="8">
        <v>40.5</v>
      </c>
      <c r="H2633" s="10">
        <v>8057963342267</v>
      </c>
      <c r="I2633" s="11">
        <v>289</v>
      </c>
      <c r="J2633" s="11">
        <v>144.5</v>
      </c>
      <c r="K2633" s="9">
        <v>5</v>
      </c>
      <c r="L2633" s="8"/>
      <c r="M2633" s="4">
        <f>+L2633*J2633</f>
        <v>0</v>
      </c>
    </row>
    <row r="2634" spans="2:13" s="7" customFormat="1" ht="69.95" customHeight="1" x14ac:dyDescent="0.25">
      <c r="B2634" s="2" t="s">
        <v>10</v>
      </c>
      <c r="C2634" s="8"/>
      <c r="D2634" s="8" t="s">
        <v>383</v>
      </c>
      <c r="E2634" s="8" t="s">
        <v>343</v>
      </c>
      <c r="F2634" s="8" t="s">
        <v>385</v>
      </c>
      <c r="G2634" s="8">
        <v>41</v>
      </c>
      <c r="H2634" s="10">
        <v>8057963342274</v>
      </c>
      <c r="I2634" s="11">
        <v>289</v>
      </c>
      <c r="J2634" s="11">
        <v>144.5</v>
      </c>
      <c r="K2634" s="9">
        <v>10</v>
      </c>
      <c r="L2634" s="8"/>
      <c r="M2634" s="4">
        <f>+L2634*J2634</f>
        <v>0</v>
      </c>
    </row>
    <row r="2635" spans="2:13" s="7" customFormat="1" ht="69.95" customHeight="1" x14ac:dyDescent="0.25">
      <c r="B2635" s="2" t="s">
        <v>10</v>
      </c>
      <c r="C2635" s="8"/>
      <c r="D2635" s="8" t="s">
        <v>383</v>
      </c>
      <c r="E2635" s="8" t="s">
        <v>343</v>
      </c>
      <c r="F2635" s="8" t="s">
        <v>385</v>
      </c>
      <c r="G2635" s="8">
        <v>41.5</v>
      </c>
      <c r="H2635" s="10">
        <v>8057963342281</v>
      </c>
      <c r="I2635" s="11">
        <v>289</v>
      </c>
      <c r="J2635" s="11">
        <v>144.5</v>
      </c>
      <c r="K2635" s="9">
        <v>8</v>
      </c>
      <c r="L2635" s="8"/>
      <c r="M2635" s="4">
        <f>+L2635*J2635</f>
        <v>0</v>
      </c>
    </row>
    <row r="2636" spans="2:13" s="7" customFormat="1" ht="69.95" customHeight="1" x14ac:dyDescent="0.25">
      <c r="B2636" s="2" t="s">
        <v>10</v>
      </c>
      <c r="C2636" s="8"/>
      <c r="D2636" s="8" t="s">
        <v>383</v>
      </c>
      <c r="E2636" s="8" t="s">
        <v>343</v>
      </c>
      <c r="F2636" s="8" t="s">
        <v>385</v>
      </c>
      <c r="G2636" s="8">
        <v>42</v>
      </c>
      <c r="H2636" s="10">
        <v>8057963342298</v>
      </c>
      <c r="I2636" s="11">
        <v>289</v>
      </c>
      <c r="J2636" s="11">
        <v>144.5</v>
      </c>
      <c r="K2636" s="9">
        <v>12</v>
      </c>
      <c r="L2636" s="8"/>
      <c r="M2636" s="4">
        <f>+L2636*J2636</f>
        <v>0</v>
      </c>
    </row>
    <row r="2637" spans="2:13" s="7" customFormat="1" ht="69.95" customHeight="1" x14ac:dyDescent="0.25">
      <c r="B2637" s="2" t="s">
        <v>10</v>
      </c>
      <c r="C2637" s="8"/>
      <c r="D2637" s="8" t="s">
        <v>383</v>
      </c>
      <c r="E2637" s="8" t="s">
        <v>343</v>
      </c>
      <c r="F2637" s="8" t="s">
        <v>385</v>
      </c>
      <c r="G2637" s="8">
        <v>42.5</v>
      </c>
      <c r="H2637" s="10">
        <v>8057963342304</v>
      </c>
      <c r="I2637" s="11">
        <v>289</v>
      </c>
      <c r="J2637" s="11">
        <v>144.5</v>
      </c>
      <c r="K2637" s="9">
        <v>9</v>
      </c>
      <c r="L2637" s="8"/>
      <c r="M2637" s="4">
        <f>+L2637*J2637</f>
        <v>0</v>
      </c>
    </row>
    <row r="2638" spans="2:13" s="7" customFormat="1" ht="69.95" customHeight="1" x14ac:dyDescent="0.25">
      <c r="B2638" s="2" t="s">
        <v>10</v>
      </c>
      <c r="C2638" s="8"/>
      <c r="D2638" s="8" t="s">
        <v>383</v>
      </c>
      <c r="E2638" s="8" t="s">
        <v>343</v>
      </c>
      <c r="F2638" s="8" t="s">
        <v>385</v>
      </c>
      <c r="G2638" s="8">
        <v>43</v>
      </c>
      <c r="H2638" s="10">
        <v>8057963342311</v>
      </c>
      <c r="I2638" s="11">
        <v>289</v>
      </c>
      <c r="J2638" s="11">
        <v>144.5</v>
      </c>
      <c r="K2638" s="9">
        <v>13</v>
      </c>
      <c r="L2638" s="8"/>
      <c r="M2638" s="4">
        <f>+L2638*J2638</f>
        <v>0</v>
      </c>
    </row>
    <row r="2639" spans="2:13" s="7" customFormat="1" ht="69.95" customHeight="1" x14ac:dyDescent="0.25">
      <c r="B2639" s="2" t="s">
        <v>10</v>
      </c>
      <c r="C2639" s="8"/>
      <c r="D2639" s="8" t="s">
        <v>383</v>
      </c>
      <c r="E2639" s="8" t="s">
        <v>343</v>
      </c>
      <c r="F2639" s="8" t="s">
        <v>385</v>
      </c>
      <c r="G2639" s="8">
        <v>43.5</v>
      </c>
      <c r="H2639" s="10">
        <v>8057963342328</v>
      </c>
      <c r="I2639" s="11">
        <v>289</v>
      </c>
      <c r="J2639" s="11">
        <v>144.5</v>
      </c>
      <c r="K2639" s="9">
        <v>12</v>
      </c>
      <c r="L2639" s="8"/>
      <c r="M2639" s="4">
        <f>+L2639*J2639</f>
        <v>0</v>
      </c>
    </row>
    <row r="2640" spans="2:13" s="7" customFormat="1" ht="69.95" customHeight="1" x14ac:dyDescent="0.25">
      <c r="B2640" s="2" t="s">
        <v>10</v>
      </c>
      <c r="C2640" s="8"/>
      <c r="D2640" s="8" t="s">
        <v>383</v>
      </c>
      <c r="E2640" s="8" t="s">
        <v>343</v>
      </c>
      <c r="F2640" s="8" t="s">
        <v>385</v>
      </c>
      <c r="G2640" s="8">
        <v>44</v>
      </c>
      <c r="H2640" s="10">
        <v>8057963342335</v>
      </c>
      <c r="I2640" s="11">
        <v>289</v>
      </c>
      <c r="J2640" s="11">
        <v>144.5</v>
      </c>
      <c r="K2640" s="9">
        <v>18</v>
      </c>
      <c r="L2640" s="8"/>
      <c r="M2640" s="4">
        <f>+L2640*J2640</f>
        <v>0</v>
      </c>
    </row>
    <row r="2641" spans="2:13" s="7" customFormat="1" ht="69.95" customHeight="1" x14ac:dyDescent="0.25">
      <c r="B2641" s="2" t="s">
        <v>10</v>
      </c>
      <c r="C2641" s="8"/>
      <c r="D2641" s="8" t="s">
        <v>383</v>
      </c>
      <c r="E2641" s="8" t="s">
        <v>343</v>
      </c>
      <c r="F2641" s="8" t="s">
        <v>385</v>
      </c>
      <c r="G2641" s="8">
        <v>44.5</v>
      </c>
      <c r="H2641" s="10">
        <v>8057963342342</v>
      </c>
      <c r="I2641" s="11">
        <v>289</v>
      </c>
      <c r="J2641" s="11">
        <v>144.5</v>
      </c>
      <c r="K2641" s="9">
        <v>22</v>
      </c>
      <c r="L2641" s="8"/>
      <c r="M2641" s="4">
        <f>+L2641*J2641</f>
        <v>0</v>
      </c>
    </row>
    <row r="2642" spans="2:13" s="7" customFormat="1" ht="69.95" customHeight="1" x14ac:dyDescent="0.25">
      <c r="B2642" s="2" t="s">
        <v>10</v>
      </c>
      <c r="C2642" s="8"/>
      <c r="D2642" s="8" t="s">
        <v>383</v>
      </c>
      <c r="E2642" s="8" t="s">
        <v>343</v>
      </c>
      <c r="F2642" s="8" t="s">
        <v>385</v>
      </c>
      <c r="G2642" s="8">
        <v>45</v>
      </c>
      <c r="H2642" s="10">
        <v>8057963342359</v>
      </c>
      <c r="I2642" s="11">
        <v>289</v>
      </c>
      <c r="J2642" s="11">
        <v>144.5</v>
      </c>
      <c r="K2642" s="9">
        <v>21</v>
      </c>
      <c r="L2642" s="8"/>
      <c r="M2642" s="4">
        <f>+L2642*J2642</f>
        <v>0</v>
      </c>
    </row>
    <row r="2643" spans="2:13" s="7" customFormat="1" ht="69.95" customHeight="1" x14ac:dyDescent="0.25">
      <c r="B2643" s="2" t="s">
        <v>10</v>
      </c>
      <c r="C2643" s="8"/>
      <c r="D2643" s="8" t="s">
        <v>383</v>
      </c>
      <c r="E2643" s="8" t="s">
        <v>343</v>
      </c>
      <c r="F2643" s="8" t="s">
        <v>385</v>
      </c>
      <c r="G2643" s="8">
        <v>45.5</v>
      </c>
      <c r="H2643" s="10">
        <v>8057963342366</v>
      </c>
      <c r="I2643" s="11">
        <v>289</v>
      </c>
      <c r="J2643" s="11">
        <v>144.5</v>
      </c>
      <c r="K2643" s="9">
        <v>26</v>
      </c>
      <c r="L2643" s="8"/>
      <c r="M2643" s="4">
        <f>+L2643*J2643</f>
        <v>0</v>
      </c>
    </row>
    <row r="2644" spans="2:13" s="7" customFormat="1" ht="69.95" customHeight="1" x14ac:dyDescent="0.25">
      <c r="B2644" s="2" t="s">
        <v>10</v>
      </c>
      <c r="C2644" s="8"/>
      <c r="D2644" s="8" t="s">
        <v>383</v>
      </c>
      <c r="E2644" s="8" t="s">
        <v>343</v>
      </c>
      <c r="F2644" s="8" t="s">
        <v>385</v>
      </c>
      <c r="G2644" s="8">
        <v>46</v>
      </c>
      <c r="H2644" s="10">
        <v>8057963342373</v>
      </c>
      <c r="I2644" s="11">
        <v>289</v>
      </c>
      <c r="J2644" s="11">
        <v>144.5</v>
      </c>
      <c r="K2644" s="9">
        <v>30</v>
      </c>
      <c r="L2644" s="8"/>
      <c r="M2644" s="4">
        <f>+L2644*J2644</f>
        <v>0</v>
      </c>
    </row>
    <row r="2645" spans="2:13" s="7" customFormat="1" ht="69.95" customHeight="1" x14ac:dyDescent="0.25">
      <c r="B2645" s="2" t="s">
        <v>10</v>
      </c>
      <c r="C2645" s="8"/>
      <c r="D2645" s="8" t="s">
        <v>383</v>
      </c>
      <c r="E2645" s="8" t="s">
        <v>343</v>
      </c>
      <c r="F2645" s="8" t="s">
        <v>385</v>
      </c>
      <c r="G2645" s="8">
        <v>46.5</v>
      </c>
      <c r="H2645" s="10">
        <v>8057963342380</v>
      </c>
      <c r="I2645" s="11">
        <v>289</v>
      </c>
      <c r="J2645" s="11">
        <v>144.5</v>
      </c>
      <c r="K2645" s="9">
        <v>1</v>
      </c>
      <c r="L2645" s="8"/>
      <c r="M2645" s="4">
        <f>+L2645*J2645</f>
        <v>0</v>
      </c>
    </row>
    <row r="2646" spans="2:13" s="7" customFormat="1" ht="69.95" customHeight="1" x14ac:dyDescent="0.25">
      <c r="B2646" s="2" t="s">
        <v>10</v>
      </c>
      <c r="C2646" s="8"/>
      <c r="D2646" s="8" t="s">
        <v>383</v>
      </c>
      <c r="E2646" s="8" t="s">
        <v>343</v>
      </c>
      <c r="F2646" s="8" t="s">
        <v>385</v>
      </c>
      <c r="G2646" s="8">
        <v>47</v>
      </c>
      <c r="H2646" s="10">
        <v>8057963342397</v>
      </c>
      <c r="I2646" s="11">
        <v>289</v>
      </c>
      <c r="J2646" s="11">
        <v>144.5</v>
      </c>
      <c r="K2646" s="9">
        <v>30</v>
      </c>
      <c r="L2646" s="8"/>
      <c r="M2646" s="4">
        <f>+L2646*J2646</f>
        <v>0</v>
      </c>
    </row>
    <row r="2647" spans="2:13" s="7" customFormat="1" ht="69.95" customHeight="1" x14ac:dyDescent="0.25">
      <c r="B2647" s="2" t="s">
        <v>10</v>
      </c>
      <c r="C2647" s="8"/>
      <c r="D2647" s="8" t="s">
        <v>383</v>
      </c>
      <c r="E2647" s="8" t="s">
        <v>343</v>
      </c>
      <c r="F2647" s="8" t="s">
        <v>385</v>
      </c>
      <c r="G2647" s="8">
        <v>48</v>
      </c>
      <c r="H2647" s="10">
        <v>8057963342403</v>
      </c>
      <c r="I2647" s="11">
        <v>289</v>
      </c>
      <c r="J2647" s="11">
        <v>144.5</v>
      </c>
      <c r="K2647" s="9">
        <v>10</v>
      </c>
      <c r="L2647" s="8"/>
      <c r="M2647" s="4">
        <f>+L2647*J2647</f>
        <v>0</v>
      </c>
    </row>
    <row r="2648" spans="2:13" s="7" customFormat="1" ht="69.95" customHeight="1" x14ac:dyDescent="0.25">
      <c r="B2648" s="2" t="s">
        <v>10</v>
      </c>
      <c r="C2648" s="8"/>
      <c r="D2648" s="8" t="s">
        <v>383</v>
      </c>
      <c r="E2648" s="8" t="s">
        <v>343</v>
      </c>
      <c r="F2648" s="8" t="s">
        <v>385</v>
      </c>
      <c r="G2648" s="8">
        <v>49</v>
      </c>
      <c r="H2648" s="10">
        <v>8057963342410</v>
      </c>
      <c r="I2648" s="11">
        <v>289</v>
      </c>
      <c r="J2648" s="11">
        <v>144.5</v>
      </c>
      <c r="K2648" s="9">
        <v>3</v>
      </c>
      <c r="L2648" s="8"/>
      <c r="M2648" s="4">
        <f>+L2648*J2648</f>
        <v>0</v>
      </c>
    </row>
    <row r="2649" spans="2:13" s="7" customFormat="1" ht="69.95" customHeight="1" x14ac:dyDescent="0.25">
      <c r="B2649" s="2" t="s">
        <v>10</v>
      </c>
      <c r="C2649" s="8"/>
      <c r="D2649" s="8" t="s">
        <v>383</v>
      </c>
      <c r="E2649" s="8" t="s">
        <v>343</v>
      </c>
      <c r="F2649" s="8" t="s">
        <v>386</v>
      </c>
      <c r="G2649" s="8">
        <v>46.5</v>
      </c>
      <c r="H2649" s="10">
        <v>8057963342649</v>
      </c>
      <c r="I2649" s="11">
        <v>289</v>
      </c>
      <c r="J2649" s="11">
        <v>144.5</v>
      </c>
      <c r="K2649" s="9">
        <v>1</v>
      </c>
      <c r="L2649" s="8"/>
      <c r="M2649" s="4">
        <f>+L2649*J2649</f>
        <v>0</v>
      </c>
    </row>
    <row r="2650" spans="2:13" s="7" customFormat="1" ht="69.95" customHeight="1" x14ac:dyDescent="0.25">
      <c r="B2650" s="2" t="s">
        <v>10</v>
      </c>
      <c r="C2650" s="8"/>
      <c r="D2650" s="8" t="s">
        <v>383</v>
      </c>
      <c r="E2650" s="8" t="s">
        <v>343</v>
      </c>
      <c r="F2650" s="8" t="s">
        <v>387</v>
      </c>
      <c r="G2650" s="8">
        <v>43</v>
      </c>
      <c r="H2650" s="10">
        <v>8057963431756</v>
      </c>
      <c r="I2650" s="11">
        <v>289</v>
      </c>
      <c r="J2650" s="11">
        <v>144.5</v>
      </c>
      <c r="K2650" s="9">
        <v>13</v>
      </c>
      <c r="L2650" s="8"/>
      <c r="M2650" s="4">
        <f>+L2650*J2650</f>
        <v>0</v>
      </c>
    </row>
    <row r="2651" spans="2:13" s="7" customFormat="1" ht="69.95" customHeight="1" x14ac:dyDescent="0.25">
      <c r="B2651" s="2" t="s">
        <v>10</v>
      </c>
      <c r="C2651" s="8"/>
      <c r="D2651" s="8" t="s">
        <v>383</v>
      </c>
      <c r="E2651" s="8" t="s">
        <v>343</v>
      </c>
      <c r="F2651" s="8" t="s">
        <v>388</v>
      </c>
      <c r="G2651" s="8">
        <v>43</v>
      </c>
      <c r="H2651" s="10">
        <v>8057963432012</v>
      </c>
      <c r="I2651" s="11">
        <v>289</v>
      </c>
      <c r="J2651" s="11">
        <v>144.5</v>
      </c>
      <c r="K2651" s="9">
        <v>13</v>
      </c>
      <c r="L2651" s="8"/>
      <c r="M2651" s="4">
        <f>+L2651*J2651</f>
        <v>0</v>
      </c>
    </row>
    <row r="2652" spans="2:13" s="7" customFormat="1" ht="69.95" customHeight="1" x14ac:dyDescent="0.25">
      <c r="B2652" s="2" t="s">
        <v>10</v>
      </c>
      <c r="C2652" s="8"/>
      <c r="D2652" s="8" t="s">
        <v>389</v>
      </c>
      <c r="E2652" s="8" t="s">
        <v>343</v>
      </c>
      <c r="F2652" s="8" t="s">
        <v>390</v>
      </c>
      <c r="G2652" s="8">
        <v>36</v>
      </c>
      <c r="H2652" s="10">
        <v>8057963342694</v>
      </c>
      <c r="I2652" s="11">
        <v>289</v>
      </c>
      <c r="J2652" s="11">
        <v>144.5</v>
      </c>
      <c r="K2652" s="9">
        <v>3</v>
      </c>
      <c r="L2652" s="8"/>
      <c r="M2652" s="4">
        <f>+L2652*J2652</f>
        <v>0</v>
      </c>
    </row>
    <row r="2653" spans="2:13" s="7" customFormat="1" ht="69.95" customHeight="1" x14ac:dyDescent="0.25">
      <c r="B2653" s="2" t="s">
        <v>10</v>
      </c>
      <c r="C2653" s="8"/>
      <c r="D2653" s="8" t="s">
        <v>389</v>
      </c>
      <c r="E2653" s="8" t="s">
        <v>343</v>
      </c>
      <c r="F2653" s="8" t="s">
        <v>390</v>
      </c>
      <c r="G2653" s="8">
        <v>36.5</v>
      </c>
      <c r="H2653" s="10">
        <v>8057963342700</v>
      </c>
      <c r="I2653" s="11">
        <v>289</v>
      </c>
      <c r="J2653" s="11">
        <v>144.5</v>
      </c>
      <c r="K2653" s="9">
        <v>2</v>
      </c>
      <c r="L2653" s="8"/>
      <c r="M2653" s="4">
        <f>+L2653*J2653</f>
        <v>0</v>
      </c>
    </row>
    <row r="2654" spans="2:13" s="7" customFormat="1" ht="69.95" customHeight="1" x14ac:dyDescent="0.25">
      <c r="B2654" s="2" t="s">
        <v>10</v>
      </c>
      <c r="C2654" s="8"/>
      <c r="D2654" s="8" t="s">
        <v>389</v>
      </c>
      <c r="E2654" s="8" t="s">
        <v>343</v>
      </c>
      <c r="F2654" s="8" t="s">
        <v>390</v>
      </c>
      <c r="G2654" s="8">
        <v>37</v>
      </c>
      <c r="H2654" s="10">
        <v>8057963342717</v>
      </c>
      <c r="I2654" s="11">
        <v>289</v>
      </c>
      <c r="J2654" s="11">
        <v>144.5</v>
      </c>
      <c r="K2654" s="9">
        <v>18</v>
      </c>
      <c r="L2654" s="8"/>
      <c r="M2654" s="4">
        <f>+L2654*J2654</f>
        <v>0</v>
      </c>
    </row>
    <row r="2655" spans="2:13" s="7" customFormat="1" ht="69.95" customHeight="1" x14ac:dyDescent="0.25">
      <c r="B2655" s="2" t="s">
        <v>10</v>
      </c>
      <c r="C2655" s="8"/>
      <c r="D2655" s="8" t="s">
        <v>389</v>
      </c>
      <c r="E2655" s="8" t="s">
        <v>343</v>
      </c>
      <c r="F2655" s="8" t="s">
        <v>390</v>
      </c>
      <c r="G2655" s="8">
        <v>37.5</v>
      </c>
      <c r="H2655" s="10">
        <v>8057963342724</v>
      </c>
      <c r="I2655" s="11">
        <v>289</v>
      </c>
      <c r="J2655" s="11">
        <v>144.5</v>
      </c>
      <c r="K2655" s="9">
        <v>8</v>
      </c>
      <c r="L2655" s="8"/>
      <c r="M2655" s="4">
        <f>+L2655*J2655</f>
        <v>0</v>
      </c>
    </row>
    <row r="2656" spans="2:13" s="7" customFormat="1" ht="69.95" customHeight="1" x14ac:dyDescent="0.25">
      <c r="B2656" s="2" t="s">
        <v>10</v>
      </c>
      <c r="C2656" s="8"/>
      <c r="D2656" s="8" t="s">
        <v>389</v>
      </c>
      <c r="E2656" s="8" t="s">
        <v>343</v>
      </c>
      <c r="F2656" s="8" t="s">
        <v>390</v>
      </c>
      <c r="G2656" s="8">
        <v>38</v>
      </c>
      <c r="H2656" s="10">
        <v>8057963342731</v>
      </c>
      <c r="I2656" s="11">
        <v>289</v>
      </c>
      <c r="J2656" s="11">
        <v>144.5</v>
      </c>
      <c r="K2656" s="9">
        <v>19</v>
      </c>
      <c r="L2656" s="8"/>
      <c r="M2656" s="4">
        <f>+L2656*J2656</f>
        <v>0</v>
      </c>
    </row>
    <row r="2657" spans="2:13" s="7" customFormat="1" ht="69.95" customHeight="1" x14ac:dyDescent="0.25">
      <c r="B2657" s="2" t="s">
        <v>10</v>
      </c>
      <c r="C2657" s="8"/>
      <c r="D2657" s="8" t="s">
        <v>389</v>
      </c>
      <c r="E2657" s="8" t="s">
        <v>343</v>
      </c>
      <c r="F2657" s="8" t="s">
        <v>390</v>
      </c>
      <c r="G2657" s="8">
        <v>38.5</v>
      </c>
      <c r="H2657" s="10">
        <v>8057963342748</v>
      </c>
      <c r="I2657" s="11">
        <v>289</v>
      </c>
      <c r="J2657" s="11">
        <v>144.5</v>
      </c>
      <c r="K2657" s="9">
        <v>17</v>
      </c>
      <c r="L2657" s="8"/>
      <c r="M2657" s="4">
        <f>+L2657*J2657</f>
        <v>0</v>
      </c>
    </row>
    <row r="2658" spans="2:13" s="7" customFormat="1" ht="69.95" customHeight="1" x14ac:dyDescent="0.25">
      <c r="B2658" s="2" t="s">
        <v>10</v>
      </c>
      <c r="C2658" s="8"/>
      <c r="D2658" s="8" t="s">
        <v>389</v>
      </c>
      <c r="E2658" s="8" t="s">
        <v>343</v>
      </c>
      <c r="F2658" s="8" t="s">
        <v>390</v>
      </c>
      <c r="G2658" s="8">
        <v>41</v>
      </c>
      <c r="H2658" s="10">
        <v>8057963342793</v>
      </c>
      <c r="I2658" s="11">
        <v>289</v>
      </c>
      <c r="J2658" s="11">
        <v>144.5</v>
      </c>
      <c r="K2658" s="9">
        <v>7</v>
      </c>
      <c r="L2658" s="8"/>
      <c r="M2658" s="4">
        <f>+L2658*J2658</f>
        <v>0</v>
      </c>
    </row>
    <row r="2659" spans="2:13" s="7" customFormat="1" ht="69.95" customHeight="1" x14ac:dyDescent="0.25">
      <c r="B2659" s="2" t="s">
        <v>10</v>
      </c>
      <c r="C2659" s="8"/>
      <c r="D2659" s="8" t="s">
        <v>389</v>
      </c>
      <c r="E2659" s="8" t="s">
        <v>343</v>
      </c>
      <c r="F2659" s="8" t="s">
        <v>391</v>
      </c>
      <c r="G2659" s="8">
        <v>36.5</v>
      </c>
      <c r="H2659" s="10">
        <v>8057963342830</v>
      </c>
      <c r="I2659" s="11">
        <v>289</v>
      </c>
      <c r="J2659" s="11">
        <v>144.5</v>
      </c>
      <c r="K2659" s="9">
        <v>2</v>
      </c>
      <c r="L2659" s="8"/>
      <c r="M2659" s="4">
        <f>+L2659*J2659</f>
        <v>0</v>
      </c>
    </row>
    <row r="2660" spans="2:13" s="7" customFormat="1" ht="69.95" customHeight="1" x14ac:dyDescent="0.25">
      <c r="B2660" s="2" t="s">
        <v>10</v>
      </c>
      <c r="C2660" s="8"/>
      <c r="D2660" s="8" t="s">
        <v>389</v>
      </c>
      <c r="E2660" s="8" t="s">
        <v>343</v>
      </c>
      <c r="F2660" s="8" t="s">
        <v>391</v>
      </c>
      <c r="G2660" s="8">
        <v>37</v>
      </c>
      <c r="H2660" s="10">
        <v>8057963342847</v>
      </c>
      <c r="I2660" s="11">
        <v>289</v>
      </c>
      <c r="J2660" s="11">
        <v>144.5</v>
      </c>
      <c r="K2660" s="9">
        <v>18</v>
      </c>
      <c r="L2660" s="8"/>
      <c r="M2660" s="4">
        <f>+L2660*J2660</f>
        <v>0</v>
      </c>
    </row>
    <row r="2661" spans="2:13" s="7" customFormat="1" ht="69.95" customHeight="1" x14ac:dyDescent="0.25">
      <c r="B2661" s="2" t="s">
        <v>10</v>
      </c>
      <c r="C2661" s="8"/>
      <c r="D2661" s="8" t="s">
        <v>389</v>
      </c>
      <c r="E2661" s="8" t="s">
        <v>343</v>
      </c>
      <c r="F2661" s="8" t="s">
        <v>391</v>
      </c>
      <c r="G2661" s="8">
        <v>39.5</v>
      </c>
      <c r="H2661" s="10">
        <v>8057963342892</v>
      </c>
      <c r="I2661" s="11">
        <v>289</v>
      </c>
      <c r="J2661" s="11">
        <v>144.5</v>
      </c>
      <c r="K2661" s="9">
        <v>9</v>
      </c>
      <c r="L2661" s="8"/>
      <c r="M2661" s="4">
        <f>+L2661*J2661</f>
        <v>0</v>
      </c>
    </row>
    <row r="2662" spans="2:13" s="7" customFormat="1" ht="69.95" customHeight="1" x14ac:dyDescent="0.25">
      <c r="B2662" s="2" t="s">
        <v>10</v>
      </c>
      <c r="C2662" s="8"/>
      <c r="D2662" s="8" t="s">
        <v>389</v>
      </c>
      <c r="E2662" s="8" t="s">
        <v>343</v>
      </c>
      <c r="F2662" s="8" t="s">
        <v>391</v>
      </c>
      <c r="G2662" s="8">
        <v>40.5</v>
      </c>
      <c r="H2662" s="10">
        <v>8057963342915</v>
      </c>
      <c r="I2662" s="11">
        <v>289</v>
      </c>
      <c r="J2662" s="11">
        <v>144.5</v>
      </c>
      <c r="K2662" s="9">
        <v>7</v>
      </c>
      <c r="L2662" s="8"/>
      <c r="M2662" s="4">
        <f>+L2662*J2662</f>
        <v>0</v>
      </c>
    </row>
    <row r="2663" spans="2:13" s="7" customFormat="1" ht="69.95" customHeight="1" x14ac:dyDescent="0.25">
      <c r="B2663" s="2" t="s">
        <v>10</v>
      </c>
      <c r="C2663" s="8"/>
      <c r="D2663" s="8" t="s">
        <v>389</v>
      </c>
      <c r="E2663" s="8" t="s">
        <v>343</v>
      </c>
      <c r="F2663" s="8" t="s">
        <v>391</v>
      </c>
      <c r="G2663" s="8">
        <v>42</v>
      </c>
      <c r="H2663" s="10">
        <v>8057963342946</v>
      </c>
      <c r="I2663" s="11">
        <v>289</v>
      </c>
      <c r="J2663" s="11">
        <v>144.5</v>
      </c>
      <c r="K2663" s="9">
        <v>10</v>
      </c>
      <c r="L2663" s="8"/>
      <c r="M2663" s="4">
        <f>+L2663*J2663</f>
        <v>0</v>
      </c>
    </row>
    <row r="2664" spans="2:13" s="7" customFormat="1" ht="69.95" customHeight="1" x14ac:dyDescent="0.25">
      <c r="B2664" s="2" t="s">
        <v>10</v>
      </c>
      <c r="C2664" s="8"/>
      <c r="D2664" s="8" t="s">
        <v>392</v>
      </c>
      <c r="E2664" s="8" t="s">
        <v>343</v>
      </c>
      <c r="F2664" s="8" t="s">
        <v>393</v>
      </c>
      <c r="G2664" s="8">
        <v>36</v>
      </c>
      <c r="H2664" s="10">
        <v>8025228913262</v>
      </c>
      <c r="I2664" s="11">
        <v>259</v>
      </c>
      <c r="J2664" s="11">
        <v>129.5</v>
      </c>
      <c r="K2664" s="9">
        <v>11</v>
      </c>
      <c r="L2664" s="8"/>
      <c r="M2664" s="4">
        <f>+L2664*J2664</f>
        <v>0</v>
      </c>
    </row>
    <row r="2665" spans="2:13" s="7" customFormat="1" ht="69.95" customHeight="1" x14ac:dyDescent="0.25">
      <c r="B2665" s="2" t="s">
        <v>10</v>
      </c>
      <c r="C2665" s="8"/>
      <c r="D2665" s="8" t="s">
        <v>392</v>
      </c>
      <c r="E2665" s="8" t="s">
        <v>343</v>
      </c>
      <c r="F2665" s="8" t="s">
        <v>394</v>
      </c>
      <c r="G2665" s="8">
        <v>36</v>
      </c>
      <c r="H2665" s="10">
        <v>8025228913781</v>
      </c>
      <c r="I2665" s="11">
        <v>259</v>
      </c>
      <c r="J2665" s="11">
        <v>129.5</v>
      </c>
      <c r="K2665" s="9">
        <v>11</v>
      </c>
      <c r="L2665" s="8"/>
      <c r="M2665" s="4">
        <f>+L2665*J2665</f>
        <v>0</v>
      </c>
    </row>
    <row r="2666" spans="2:13" s="7" customFormat="1" ht="69.95" customHeight="1" x14ac:dyDescent="0.25">
      <c r="B2666" s="2" t="s">
        <v>10</v>
      </c>
      <c r="C2666" s="8"/>
      <c r="D2666" s="8" t="s">
        <v>392</v>
      </c>
      <c r="E2666" s="8" t="s">
        <v>343</v>
      </c>
      <c r="F2666" s="8" t="s">
        <v>395</v>
      </c>
      <c r="G2666" s="8">
        <v>39.5</v>
      </c>
      <c r="H2666" s="10">
        <v>8025228914115</v>
      </c>
      <c r="I2666" s="11">
        <v>259</v>
      </c>
      <c r="J2666" s="11">
        <v>129.5</v>
      </c>
      <c r="K2666" s="9">
        <v>1</v>
      </c>
      <c r="L2666" s="8"/>
      <c r="M2666" s="4">
        <f>+L2666*J2666</f>
        <v>0</v>
      </c>
    </row>
    <row r="2667" spans="2:13" s="7" customFormat="1" ht="69.95" customHeight="1" x14ac:dyDescent="0.25">
      <c r="B2667" s="2" t="s">
        <v>10</v>
      </c>
      <c r="C2667" s="8"/>
      <c r="D2667" s="8" t="s">
        <v>392</v>
      </c>
      <c r="E2667" s="8" t="s">
        <v>343</v>
      </c>
      <c r="F2667" s="8" t="s">
        <v>396</v>
      </c>
      <c r="G2667" s="8">
        <v>37</v>
      </c>
      <c r="H2667" s="10">
        <v>8025228914580</v>
      </c>
      <c r="I2667" s="11">
        <v>259</v>
      </c>
      <c r="J2667" s="11">
        <v>129.5</v>
      </c>
      <c r="K2667" s="9">
        <v>1</v>
      </c>
      <c r="L2667" s="8"/>
      <c r="M2667" s="4">
        <f>+L2667*J2667</f>
        <v>0</v>
      </c>
    </row>
    <row r="2668" spans="2:13" s="7" customFormat="1" ht="69.95" customHeight="1" x14ac:dyDescent="0.25">
      <c r="B2668" s="2" t="s">
        <v>10</v>
      </c>
      <c r="C2668" s="8"/>
      <c r="D2668" s="8" t="s">
        <v>392</v>
      </c>
      <c r="E2668" s="8" t="s">
        <v>343</v>
      </c>
      <c r="F2668" s="8" t="s">
        <v>396</v>
      </c>
      <c r="G2668" s="8">
        <v>37.5</v>
      </c>
      <c r="H2668" s="10">
        <v>8025228914597</v>
      </c>
      <c r="I2668" s="11">
        <v>259</v>
      </c>
      <c r="J2668" s="11">
        <v>129.5</v>
      </c>
      <c r="K2668" s="9">
        <v>1</v>
      </c>
      <c r="L2668" s="8"/>
      <c r="M2668" s="4">
        <f>+L2668*J2668</f>
        <v>0</v>
      </c>
    </row>
    <row r="2669" spans="2:13" s="7" customFormat="1" ht="69.95" customHeight="1" x14ac:dyDescent="0.25">
      <c r="B2669" s="2" t="s">
        <v>10</v>
      </c>
      <c r="C2669" s="8"/>
      <c r="D2669" s="8" t="s">
        <v>392</v>
      </c>
      <c r="E2669" s="8" t="s">
        <v>343</v>
      </c>
      <c r="F2669" s="8" t="s">
        <v>396</v>
      </c>
      <c r="G2669" s="8">
        <v>38</v>
      </c>
      <c r="H2669" s="10">
        <v>8025228914603</v>
      </c>
      <c r="I2669" s="11">
        <v>259</v>
      </c>
      <c r="J2669" s="11">
        <v>129.5</v>
      </c>
      <c r="K2669" s="9">
        <v>1</v>
      </c>
      <c r="L2669" s="8"/>
      <c r="M2669" s="4">
        <f>+L2669*J2669</f>
        <v>0</v>
      </c>
    </row>
    <row r="2670" spans="2:13" s="7" customFormat="1" ht="69.95" customHeight="1" x14ac:dyDescent="0.25">
      <c r="B2670" s="2" t="s">
        <v>10</v>
      </c>
      <c r="C2670" s="8"/>
      <c r="D2670" s="8" t="s">
        <v>392</v>
      </c>
      <c r="E2670" s="8" t="s">
        <v>343</v>
      </c>
      <c r="F2670" s="8" t="s">
        <v>396</v>
      </c>
      <c r="G2670" s="8">
        <v>38.5</v>
      </c>
      <c r="H2670" s="10">
        <v>8025228914610</v>
      </c>
      <c r="I2670" s="11">
        <v>259</v>
      </c>
      <c r="J2670" s="11">
        <v>129.5</v>
      </c>
      <c r="K2670" s="9">
        <v>2</v>
      </c>
      <c r="L2670" s="8"/>
      <c r="M2670" s="4">
        <f>+L2670*J2670</f>
        <v>0</v>
      </c>
    </row>
    <row r="2671" spans="2:13" s="7" customFormat="1" ht="69.95" customHeight="1" x14ac:dyDescent="0.25">
      <c r="B2671" s="2" t="s">
        <v>10</v>
      </c>
      <c r="C2671" s="8"/>
      <c r="D2671" s="8" t="s">
        <v>392</v>
      </c>
      <c r="E2671" s="8" t="s">
        <v>343</v>
      </c>
      <c r="F2671" s="8" t="s">
        <v>396</v>
      </c>
      <c r="G2671" s="8">
        <v>39</v>
      </c>
      <c r="H2671" s="10">
        <v>8025228914627</v>
      </c>
      <c r="I2671" s="11">
        <v>259</v>
      </c>
      <c r="J2671" s="11">
        <v>129.5</v>
      </c>
      <c r="K2671" s="9">
        <v>2</v>
      </c>
      <c r="L2671" s="8"/>
      <c r="M2671" s="4">
        <f>+L2671*J2671</f>
        <v>0</v>
      </c>
    </row>
    <row r="2672" spans="2:13" s="7" customFormat="1" ht="69.95" customHeight="1" x14ac:dyDescent="0.25">
      <c r="B2672" s="2" t="s">
        <v>10</v>
      </c>
      <c r="C2672" s="8"/>
      <c r="D2672" s="8" t="s">
        <v>392</v>
      </c>
      <c r="E2672" s="8" t="s">
        <v>343</v>
      </c>
      <c r="F2672" s="8" t="s">
        <v>396</v>
      </c>
      <c r="G2672" s="8">
        <v>39.5</v>
      </c>
      <c r="H2672" s="10">
        <v>8025228914634</v>
      </c>
      <c r="I2672" s="11">
        <v>259</v>
      </c>
      <c r="J2672" s="11">
        <v>129.5</v>
      </c>
      <c r="K2672" s="9">
        <v>1</v>
      </c>
      <c r="L2672" s="8"/>
      <c r="M2672" s="4">
        <f>+L2672*J2672</f>
        <v>0</v>
      </c>
    </row>
    <row r="2673" spans="2:13" s="7" customFormat="1" ht="69.95" customHeight="1" x14ac:dyDescent="0.25">
      <c r="B2673" s="2" t="s">
        <v>10</v>
      </c>
      <c r="C2673" s="8"/>
      <c r="D2673" s="8" t="s">
        <v>392</v>
      </c>
      <c r="E2673" s="8" t="s">
        <v>343</v>
      </c>
      <c r="F2673" s="8" t="s">
        <v>396</v>
      </c>
      <c r="G2673" s="8">
        <v>40.5</v>
      </c>
      <c r="H2673" s="10">
        <v>8025228914658</v>
      </c>
      <c r="I2673" s="11">
        <v>259</v>
      </c>
      <c r="J2673" s="11">
        <v>129.5</v>
      </c>
      <c r="K2673" s="9">
        <v>1</v>
      </c>
      <c r="L2673" s="8"/>
      <c r="M2673" s="4">
        <f>+L2673*J2673</f>
        <v>0</v>
      </c>
    </row>
    <row r="2674" spans="2:13" s="7" customFormat="1" ht="69.95" customHeight="1" x14ac:dyDescent="0.25">
      <c r="B2674" s="2" t="s">
        <v>10</v>
      </c>
      <c r="C2674" s="8"/>
      <c r="D2674" s="8" t="s">
        <v>392</v>
      </c>
      <c r="E2674" s="8" t="s">
        <v>343</v>
      </c>
      <c r="F2674" s="8" t="s">
        <v>396</v>
      </c>
      <c r="G2674" s="8">
        <v>42</v>
      </c>
      <c r="H2674" s="10">
        <v>8025228914689</v>
      </c>
      <c r="I2674" s="11">
        <v>259</v>
      </c>
      <c r="J2674" s="11">
        <v>129.5</v>
      </c>
      <c r="K2674" s="9">
        <v>2</v>
      </c>
      <c r="L2674" s="8"/>
      <c r="M2674" s="4">
        <f>+L2674*J2674</f>
        <v>0</v>
      </c>
    </row>
    <row r="2675" spans="2:13" s="7" customFormat="1" ht="69.95" customHeight="1" x14ac:dyDescent="0.25">
      <c r="B2675" s="2" t="s">
        <v>10</v>
      </c>
      <c r="C2675" s="8"/>
      <c r="D2675" s="8" t="s">
        <v>392</v>
      </c>
      <c r="E2675" s="8" t="s">
        <v>343</v>
      </c>
      <c r="F2675" s="8" t="s">
        <v>396</v>
      </c>
      <c r="G2675" s="8">
        <v>43</v>
      </c>
      <c r="H2675" s="10">
        <v>8025228914702</v>
      </c>
      <c r="I2675" s="11">
        <v>259</v>
      </c>
      <c r="J2675" s="11">
        <v>129.5</v>
      </c>
      <c r="K2675" s="9">
        <v>1</v>
      </c>
      <c r="L2675" s="8"/>
      <c r="M2675" s="4">
        <f>+L2675*J2675</f>
        <v>0</v>
      </c>
    </row>
    <row r="2676" spans="2:13" s="7" customFormat="1" ht="69.95" customHeight="1" x14ac:dyDescent="0.25">
      <c r="B2676" s="2" t="s">
        <v>10</v>
      </c>
      <c r="C2676" s="8"/>
      <c r="D2676" s="8" t="s">
        <v>392</v>
      </c>
      <c r="E2676" s="8" t="s">
        <v>343</v>
      </c>
      <c r="F2676" s="8" t="s">
        <v>396</v>
      </c>
      <c r="G2676" s="8">
        <v>43.5</v>
      </c>
      <c r="H2676" s="10">
        <v>8025228914719</v>
      </c>
      <c r="I2676" s="11">
        <v>259</v>
      </c>
      <c r="J2676" s="11">
        <v>129.5</v>
      </c>
      <c r="K2676" s="9">
        <v>6</v>
      </c>
      <c r="L2676" s="8"/>
      <c r="M2676" s="4">
        <f>+L2676*J2676</f>
        <v>0</v>
      </c>
    </row>
    <row r="2677" spans="2:13" s="7" customFormat="1" ht="69.95" customHeight="1" x14ac:dyDescent="0.25">
      <c r="B2677" s="2" t="s">
        <v>10</v>
      </c>
      <c r="C2677" s="8"/>
      <c r="D2677" s="8" t="s">
        <v>392</v>
      </c>
      <c r="E2677" s="8" t="s">
        <v>343</v>
      </c>
      <c r="F2677" s="8" t="s">
        <v>396</v>
      </c>
      <c r="G2677" s="8">
        <v>44</v>
      </c>
      <c r="H2677" s="10">
        <v>8025228914726</v>
      </c>
      <c r="I2677" s="11">
        <v>259</v>
      </c>
      <c r="J2677" s="11">
        <v>129.5</v>
      </c>
      <c r="K2677" s="9">
        <v>4</v>
      </c>
      <c r="L2677" s="8"/>
      <c r="M2677" s="4">
        <f>+L2677*J2677</f>
        <v>0</v>
      </c>
    </row>
    <row r="2678" spans="2:13" s="7" customFormat="1" ht="69.95" customHeight="1" x14ac:dyDescent="0.25">
      <c r="B2678" s="2" t="s">
        <v>10</v>
      </c>
      <c r="C2678" s="8"/>
      <c r="D2678" s="8" t="s">
        <v>392</v>
      </c>
      <c r="E2678" s="8" t="s">
        <v>343</v>
      </c>
      <c r="F2678" s="8" t="s">
        <v>396</v>
      </c>
      <c r="G2678" s="8">
        <v>44.5</v>
      </c>
      <c r="H2678" s="10">
        <v>8025228914733</v>
      </c>
      <c r="I2678" s="11">
        <v>259</v>
      </c>
      <c r="J2678" s="11">
        <v>129.5</v>
      </c>
      <c r="K2678" s="9">
        <v>4</v>
      </c>
      <c r="L2678" s="8"/>
      <c r="M2678" s="4">
        <f>+L2678*J2678</f>
        <v>0</v>
      </c>
    </row>
    <row r="2679" spans="2:13" s="7" customFormat="1" ht="69.95" customHeight="1" x14ac:dyDescent="0.25">
      <c r="B2679" s="2" t="s">
        <v>10</v>
      </c>
      <c r="C2679" s="8"/>
      <c r="D2679" s="8" t="s">
        <v>392</v>
      </c>
      <c r="E2679" s="8" t="s">
        <v>343</v>
      </c>
      <c r="F2679" s="8" t="s">
        <v>396</v>
      </c>
      <c r="G2679" s="8">
        <v>45</v>
      </c>
      <c r="H2679" s="10">
        <v>8025228914740</v>
      </c>
      <c r="I2679" s="11">
        <v>259</v>
      </c>
      <c r="J2679" s="11">
        <v>129.5</v>
      </c>
      <c r="K2679" s="9">
        <v>3</v>
      </c>
      <c r="L2679" s="8"/>
      <c r="M2679" s="4">
        <f>+L2679*J2679</f>
        <v>0</v>
      </c>
    </row>
    <row r="2680" spans="2:13" s="7" customFormat="1" ht="69.95" customHeight="1" x14ac:dyDescent="0.25">
      <c r="B2680" s="2" t="s">
        <v>10</v>
      </c>
      <c r="C2680" s="8"/>
      <c r="D2680" s="8" t="s">
        <v>392</v>
      </c>
      <c r="E2680" s="8" t="s">
        <v>343</v>
      </c>
      <c r="F2680" s="8" t="s">
        <v>396</v>
      </c>
      <c r="G2680" s="8">
        <v>45.5</v>
      </c>
      <c r="H2680" s="10">
        <v>8025228914757</v>
      </c>
      <c r="I2680" s="11">
        <v>259</v>
      </c>
      <c r="J2680" s="11">
        <v>129.5</v>
      </c>
      <c r="K2680" s="9">
        <v>1</v>
      </c>
      <c r="L2680" s="8"/>
      <c r="M2680" s="4">
        <f>+L2680*J2680</f>
        <v>0</v>
      </c>
    </row>
    <row r="2681" spans="2:13" s="7" customFormat="1" ht="69.95" customHeight="1" x14ac:dyDescent="0.25">
      <c r="B2681" s="2" t="s">
        <v>10</v>
      </c>
      <c r="C2681" s="8"/>
      <c r="D2681" s="8" t="s">
        <v>392</v>
      </c>
      <c r="E2681" s="8" t="s">
        <v>343</v>
      </c>
      <c r="F2681" s="8" t="s">
        <v>396</v>
      </c>
      <c r="G2681" s="8">
        <v>46.5</v>
      </c>
      <c r="H2681" s="10">
        <v>8025228914771</v>
      </c>
      <c r="I2681" s="11">
        <v>259</v>
      </c>
      <c r="J2681" s="11">
        <v>129.5</v>
      </c>
      <c r="K2681" s="9">
        <v>1</v>
      </c>
      <c r="L2681" s="8"/>
      <c r="M2681" s="4">
        <f>+L2681*J2681</f>
        <v>0</v>
      </c>
    </row>
    <row r="2682" spans="2:13" s="7" customFormat="1" ht="69.95" customHeight="1" x14ac:dyDescent="0.25">
      <c r="B2682" s="2" t="s">
        <v>10</v>
      </c>
      <c r="C2682" s="8"/>
      <c r="D2682" s="8" t="s">
        <v>392</v>
      </c>
      <c r="E2682" s="8" t="s">
        <v>343</v>
      </c>
      <c r="F2682" s="8" t="s">
        <v>396</v>
      </c>
      <c r="G2682" s="8">
        <v>49</v>
      </c>
      <c r="H2682" s="10">
        <v>8025228914801</v>
      </c>
      <c r="I2682" s="11">
        <v>259</v>
      </c>
      <c r="J2682" s="11">
        <v>129.5</v>
      </c>
      <c r="K2682" s="9">
        <v>1</v>
      </c>
      <c r="L2682" s="8"/>
      <c r="M2682" s="4">
        <f>+L2682*J2682</f>
        <v>0</v>
      </c>
    </row>
    <row r="2683" spans="2:13" s="7" customFormat="1" ht="69.95" customHeight="1" x14ac:dyDescent="0.25">
      <c r="B2683" s="2" t="s">
        <v>10</v>
      </c>
      <c r="C2683" s="8"/>
      <c r="D2683" s="8" t="s">
        <v>397</v>
      </c>
      <c r="E2683" s="8" t="s">
        <v>343</v>
      </c>
      <c r="F2683" s="8" t="s">
        <v>398</v>
      </c>
      <c r="G2683" s="8">
        <v>37</v>
      </c>
      <c r="H2683" s="10">
        <v>8025228915105</v>
      </c>
      <c r="I2683" s="11">
        <v>259</v>
      </c>
      <c r="J2683" s="11">
        <v>129.5</v>
      </c>
      <c r="K2683" s="9">
        <v>1</v>
      </c>
      <c r="L2683" s="8"/>
      <c r="M2683" s="4">
        <f>+L2683*J2683</f>
        <v>0</v>
      </c>
    </row>
    <row r="2684" spans="2:13" s="7" customFormat="1" ht="69.95" customHeight="1" x14ac:dyDescent="0.25">
      <c r="B2684" s="2" t="s">
        <v>10</v>
      </c>
      <c r="C2684" s="8"/>
      <c r="D2684" s="8" t="s">
        <v>397</v>
      </c>
      <c r="E2684" s="8" t="s">
        <v>343</v>
      </c>
      <c r="F2684" s="8" t="s">
        <v>398</v>
      </c>
      <c r="G2684" s="8">
        <v>38</v>
      </c>
      <c r="H2684" s="10">
        <v>8025228915129</v>
      </c>
      <c r="I2684" s="11">
        <v>259</v>
      </c>
      <c r="J2684" s="11">
        <v>129.5</v>
      </c>
      <c r="K2684" s="9">
        <v>1</v>
      </c>
      <c r="L2684" s="8"/>
      <c r="M2684" s="4">
        <f>+L2684*J2684</f>
        <v>0</v>
      </c>
    </row>
    <row r="2685" spans="2:13" s="7" customFormat="1" ht="69.95" customHeight="1" x14ac:dyDescent="0.25">
      <c r="B2685" s="2" t="s">
        <v>10</v>
      </c>
      <c r="C2685" s="8"/>
      <c r="D2685" s="8" t="s">
        <v>397</v>
      </c>
      <c r="E2685" s="8" t="s">
        <v>343</v>
      </c>
      <c r="F2685" s="8" t="s">
        <v>398</v>
      </c>
      <c r="G2685" s="8">
        <v>39.5</v>
      </c>
      <c r="H2685" s="10">
        <v>8025228915150</v>
      </c>
      <c r="I2685" s="11">
        <v>259</v>
      </c>
      <c r="J2685" s="11">
        <v>129.5</v>
      </c>
      <c r="K2685" s="9">
        <v>3</v>
      </c>
      <c r="L2685" s="8"/>
      <c r="M2685" s="4">
        <f>+L2685*J2685</f>
        <v>0</v>
      </c>
    </row>
    <row r="2686" spans="2:13" s="7" customFormat="1" ht="69.95" customHeight="1" x14ac:dyDescent="0.25">
      <c r="B2686" s="2" t="s">
        <v>10</v>
      </c>
      <c r="C2686" s="8"/>
      <c r="D2686" s="8" t="s">
        <v>397</v>
      </c>
      <c r="E2686" s="8" t="s">
        <v>343</v>
      </c>
      <c r="F2686" s="8" t="s">
        <v>398</v>
      </c>
      <c r="G2686" s="8">
        <v>40</v>
      </c>
      <c r="H2686" s="10">
        <v>8025228915167</v>
      </c>
      <c r="I2686" s="11">
        <v>259</v>
      </c>
      <c r="J2686" s="11">
        <v>129.5</v>
      </c>
      <c r="K2686" s="9">
        <v>7</v>
      </c>
      <c r="L2686" s="8"/>
      <c r="M2686" s="4">
        <f>+L2686*J2686</f>
        <v>0</v>
      </c>
    </row>
    <row r="2687" spans="2:13" s="7" customFormat="1" ht="69.95" customHeight="1" x14ac:dyDescent="0.25">
      <c r="B2687" s="2" t="s">
        <v>10</v>
      </c>
      <c r="C2687" s="8"/>
      <c r="D2687" s="8" t="s">
        <v>397</v>
      </c>
      <c r="E2687" s="8" t="s">
        <v>343</v>
      </c>
      <c r="F2687" s="8" t="s">
        <v>398</v>
      </c>
      <c r="G2687" s="8">
        <v>40.5</v>
      </c>
      <c r="H2687" s="10">
        <v>8025228915174</v>
      </c>
      <c r="I2687" s="11">
        <v>259</v>
      </c>
      <c r="J2687" s="11">
        <v>129.5</v>
      </c>
      <c r="K2687" s="9">
        <v>2</v>
      </c>
      <c r="L2687" s="8"/>
      <c r="M2687" s="4">
        <f>+L2687*J2687</f>
        <v>0</v>
      </c>
    </row>
    <row r="2688" spans="2:13" s="7" customFormat="1" ht="69.95" customHeight="1" x14ac:dyDescent="0.25">
      <c r="B2688" s="2" t="s">
        <v>10</v>
      </c>
      <c r="C2688" s="8"/>
      <c r="D2688" s="8" t="s">
        <v>397</v>
      </c>
      <c r="E2688" s="8" t="s">
        <v>343</v>
      </c>
      <c r="F2688" s="8" t="s">
        <v>398</v>
      </c>
      <c r="G2688" s="8">
        <v>41</v>
      </c>
      <c r="H2688" s="10">
        <v>8025228915181</v>
      </c>
      <c r="I2688" s="11">
        <v>259</v>
      </c>
      <c r="J2688" s="11">
        <v>129.5</v>
      </c>
      <c r="K2688" s="9">
        <v>7</v>
      </c>
      <c r="L2688" s="8"/>
      <c r="M2688" s="4">
        <f>+L2688*J2688</f>
        <v>0</v>
      </c>
    </row>
    <row r="2689" spans="2:13" s="7" customFormat="1" ht="50.1" customHeight="1" x14ac:dyDescent="0.25">
      <c r="B2689" s="2" t="s">
        <v>10</v>
      </c>
      <c r="C2689" s="8"/>
      <c r="D2689" s="8" t="s">
        <v>399</v>
      </c>
      <c r="E2689" s="8" t="s">
        <v>15</v>
      </c>
      <c r="F2689" s="8" t="s">
        <v>400</v>
      </c>
      <c r="G2689" s="8">
        <v>45.5</v>
      </c>
      <c r="H2689" s="10">
        <v>8025228942903</v>
      </c>
      <c r="I2689" s="11">
        <v>219</v>
      </c>
      <c r="J2689" s="11">
        <v>109.5</v>
      </c>
      <c r="K2689" s="9">
        <v>1</v>
      </c>
      <c r="L2689" s="8"/>
      <c r="M2689" s="4">
        <f>+L2689*J2689</f>
        <v>0</v>
      </c>
    </row>
    <row r="2690" spans="2:13" s="7" customFormat="1" ht="50.1" customHeight="1" x14ac:dyDescent="0.25">
      <c r="B2690" s="2" t="s">
        <v>10</v>
      </c>
      <c r="C2690" s="8"/>
      <c r="D2690" s="8" t="s">
        <v>399</v>
      </c>
      <c r="E2690" s="8" t="s">
        <v>15</v>
      </c>
      <c r="F2690" s="8" t="s">
        <v>400</v>
      </c>
      <c r="G2690" s="8">
        <v>46</v>
      </c>
      <c r="H2690" s="10">
        <v>8025228942910</v>
      </c>
      <c r="I2690" s="11">
        <v>219</v>
      </c>
      <c r="J2690" s="11">
        <v>109.5</v>
      </c>
      <c r="K2690" s="9">
        <v>5</v>
      </c>
      <c r="L2690" s="8"/>
      <c r="M2690" s="4">
        <f>+L2690*J2690</f>
        <v>0</v>
      </c>
    </row>
    <row r="2691" spans="2:13" s="7" customFormat="1" ht="50.1" customHeight="1" x14ac:dyDescent="0.25">
      <c r="B2691" s="2" t="s">
        <v>10</v>
      </c>
      <c r="C2691" s="8"/>
      <c r="D2691" s="8" t="s">
        <v>399</v>
      </c>
      <c r="E2691" s="8" t="s">
        <v>15</v>
      </c>
      <c r="F2691" s="8" t="s">
        <v>400</v>
      </c>
      <c r="G2691" s="8">
        <v>48</v>
      </c>
      <c r="H2691" s="10">
        <v>8025228942941</v>
      </c>
      <c r="I2691" s="11">
        <v>219</v>
      </c>
      <c r="J2691" s="11">
        <v>109.5</v>
      </c>
      <c r="K2691" s="9">
        <v>2</v>
      </c>
      <c r="L2691" s="8"/>
      <c r="M2691" s="4">
        <f>+L2691*J2691</f>
        <v>0</v>
      </c>
    </row>
    <row r="2692" spans="2:13" s="7" customFormat="1" ht="50.1" customHeight="1" x14ac:dyDescent="0.25">
      <c r="B2692" s="2" t="s">
        <v>10</v>
      </c>
      <c r="C2692" s="8"/>
      <c r="D2692" s="8" t="s">
        <v>399</v>
      </c>
      <c r="E2692" s="8" t="s">
        <v>15</v>
      </c>
      <c r="F2692" s="8" t="s">
        <v>401</v>
      </c>
      <c r="G2692" s="8">
        <v>40</v>
      </c>
      <c r="H2692" s="10">
        <v>8057963113614</v>
      </c>
      <c r="I2692" s="11">
        <v>219</v>
      </c>
      <c r="J2692" s="11">
        <v>109.5</v>
      </c>
      <c r="K2692" s="9">
        <v>1</v>
      </c>
      <c r="L2692" s="8"/>
      <c r="M2692" s="4">
        <f>+L2692*J2692</f>
        <v>0</v>
      </c>
    </row>
    <row r="2693" spans="2:13" s="7" customFormat="1" ht="50.1" customHeight="1" x14ac:dyDescent="0.25">
      <c r="B2693" s="2" t="s">
        <v>10</v>
      </c>
      <c r="C2693" s="8"/>
      <c r="D2693" s="8" t="s">
        <v>402</v>
      </c>
      <c r="E2693" s="8" t="s">
        <v>15</v>
      </c>
      <c r="F2693" s="8" t="s">
        <v>403</v>
      </c>
      <c r="G2693" s="8">
        <v>41</v>
      </c>
      <c r="H2693" s="10">
        <v>8025228946505</v>
      </c>
      <c r="I2693" s="11">
        <v>189</v>
      </c>
      <c r="J2693" s="11">
        <v>94.5</v>
      </c>
      <c r="K2693" s="9">
        <v>7</v>
      </c>
      <c r="L2693" s="8"/>
      <c r="M2693" s="4">
        <f>+L2693*J2693</f>
        <v>0</v>
      </c>
    </row>
    <row r="2694" spans="2:13" s="7" customFormat="1" ht="50.1" customHeight="1" x14ac:dyDescent="0.25">
      <c r="B2694" s="2" t="s">
        <v>10</v>
      </c>
      <c r="C2694" s="8"/>
      <c r="D2694" s="8" t="s">
        <v>402</v>
      </c>
      <c r="E2694" s="8" t="s">
        <v>15</v>
      </c>
      <c r="F2694" s="8" t="s">
        <v>403</v>
      </c>
      <c r="G2694" s="8">
        <v>41.5</v>
      </c>
      <c r="H2694" s="10">
        <v>8025228946956</v>
      </c>
      <c r="I2694" s="11">
        <v>189</v>
      </c>
      <c r="J2694" s="11">
        <v>94.5</v>
      </c>
      <c r="K2694" s="9">
        <v>1</v>
      </c>
      <c r="L2694" s="8"/>
      <c r="M2694" s="4">
        <f>+L2694*J2694</f>
        <v>0</v>
      </c>
    </row>
    <row r="2695" spans="2:13" s="7" customFormat="1" ht="50.1" customHeight="1" x14ac:dyDescent="0.25">
      <c r="B2695" s="2" t="s">
        <v>10</v>
      </c>
      <c r="C2695" s="8"/>
      <c r="D2695" s="8" t="s">
        <v>402</v>
      </c>
      <c r="E2695" s="8" t="s">
        <v>15</v>
      </c>
      <c r="F2695" s="8" t="s">
        <v>403</v>
      </c>
      <c r="G2695" s="8">
        <v>42</v>
      </c>
      <c r="H2695" s="10">
        <v>8025228946963</v>
      </c>
      <c r="I2695" s="11">
        <v>189</v>
      </c>
      <c r="J2695" s="11">
        <v>94.5</v>
      </c>
      <c r="K2695" s="9">
        <v>9</v>
      </c>
      <c r="L2695" s="8"/>
      <c r="M2695" s="4">
        <f>+L2695*J2695</f>
        <v>0</v>
      </c>
    </row>
    <row r="2696" spans="2:13" s="7" customFormat="1" ht="50.1" customHeight="1" x14ac:dyDescent="0.25">
      <c r="B2696" s="2" t="s">
        <v>10</v>
      </c>
      <c r="C2696" s="8"/>
      <c r="D2696" s="8" t="s">
        <v>402</v>
      </c>
      <c r="E2696" s="8" t="s">
        <v>15</v>
      </c>
      <c r="F2696" s="8" t="s">
        <v>403</v>
      </c>
      <c r="G2696" s="8">
        <v>44</v>
      </c>
      <c r="H2696" s="10">
        <v>8025228947007</v>
      </c>
      <c r="I2696" s="11">
        <v>189</v>
      </c>
      <c r="J2696" s="11">
        <v>94.5</v>
      </c>
      <c r="K2696" s="9">
        <v>4</v>
      </c>
      <c r="L2696" s="8"/>
      <c r="M2696" s="4">
        <f>+L2696*J2696</f>
        <v>0</v>
      </c>
    </row>
    <row r="2697" spans="2:13" s="7" customFormat="1" ht="50.1" customHeight="1" x14ac:dyDescent="0.25">
      <c r="B2697" s="2" t="s">
        <v>10</v>
      </c>
      <c r="C2697" s="8"/>
      <c r="D2697" s="8" t="s">
        <v>402</v>
      </c>
      <c r="E2697" s="8" t="s">
        <v>15</v>
      </c>
      <c r="F2697" s="8" t="s">
        <v>403</v>
      </c>
      <c r="G2697" s="8">
        <v>45</v>
      </c>
      <c r="H2697" s="10">
        <v>8025228947021</v>
      </c>
      <c r="I2697" s="11">
        <v>189</v>
      </c>
      <c r="J2697" s="11">
        <v>94.5</v>
      </c>
      <c r="K2697" s="9">
        <v>3</v>
      </c>
      <c r="L2697" s="8"/>
      <c r="M2697" s="4">
        <f>+L2697*J2697</f>
        <v>0</v>
      </c>
    </row>
    <row r="2698" spans="2:13" s="7" customFormat="1" ht="50.1" customHeight="1" x14ac:dyDescent="0.25">
      <c r="B2698" s="2" t="s">
        <v>10</v>
      </c>
      <c r="C2698" s="8"/>
      <c r="D2698" s="8" t="s">
        <v>402</v>
      </c>
      <c r="E2698" s="8" t="s">
        <v>15</v>
      </c>
      <c r="F2698" s="8" t="s">
        <v>403</v>
      </c>
      <c r="G2698" s="8">
        <v>45.5</v>
      </c>
      <c r="H2698" s="10">
        <v>8025228947038</v>
      </c>
      <c r="I2698" s="11">
        <v>189</v>
      </c>
      <c r="J2698" s="11">
        <v>94.5</v>
      </c>
      <c r="K2698" s="9">
        <v>1</v>
      </c>
      <c r="L2698" s="8"/>
      <c r="M2698" s="4">
        <f>+L2698*J2698</f>
        <v>0</v>
      </c>
    </row>
    <row r="2699" spans="2:13" s="7" customFormat="1" ht="50.1" customHeight="1" x14ac:dyDescent="0.25">
      <c r="B2699" s="2" t="s">
        <v>10</v>
      </c>
      <c r="C2699" s="8"/>
      <c r="D2699" s="8" t="s">
        <v>402</v>
      </c>
      <c r="E2699" s="8" t="s">
        <v>15</v>
      </c>
      <c r="F2699" s="8" t="s">
        <v>403</v>
      </c>
      <c r="G2699" s="8">
        <v>46</v>
      </c>
      <c r="H2699" s="10">
        <v>8025228947045</v>
      </c>
      <c r="I2699" s="11">
        <v>189</v>
      </c>
      <c r="J2699" s="11">
        <v>94.5</v>
      </c>
      <c r="K2699" s="9">
        <v>3</v>
      </c>
      <c r="L2699" s="8"/>
      <c r="M2699" s="4">
        <f>+L2699*J2699</f>
        <v>0</v>
      </c>
    </row>
    <row r="2700" spans="2:13" s="7" customFormat="1" ht="50.1" customHeight="1" x14ac:dyDescent="0.25">
      <c r="B2700" s="2" t="s">
        <v>10</v>
      </c>
      <c r="C2700" s="8"/>
      <c r="D2700" s="8" t="s">
        <v>402</v>
      </c>
      <c r="E2700" s="8" t="s">
        <v>15</v>
      </c>
      <c r="F2700" s="8" t="s">
        <v>403</v>
      </c>
      <c r="G2700" s="8">
        <v>46.5</v>
      </c>
      <c r="H2700" s="10">
        <v>8025228947052</v>
      </c>
      <c r="I2700" s="11">
        <v>189</v>
      </c>
      <c r="J2700" s="11">
        <v>94.5</v>
      </c>
      <c r="K2700" s="9">
        <v>4</v>
      </c>
      <c r="L2700" s="8"/>
      <c r="M2700" s="4">
        <f>+L2700*J2700</f>
        <v>0</v>
      </c>
    </row>
    <row r="2701" spans="2:13" s="7" customFormat="1" ht="50.1" customHeight="1" x14ac:dyDescent="0.25">
      <c r="B2701" s="2" t="s">
        <v>10</v>
      </c>
      <c r="C2701" s="8"/>
      <c r="D2701" s="8" t="s">
        <v>402</v>
      </c>
      <c r="E2701" s="8" t="s">
        <v>15</v>
      </c>
      <c r="F2701" s="8" t="s">
        <v>403</v>
      </c>
      <c r="G2701" s="8">
        <v>47</v>
      </c>
      <c r="H2701" s="10">
        <v>8025228947069</v>
      </c>
      <c r="I2701" s="11">
        <v>189</v>
      </c>
      <c r="J2701" s="11">
        <v>94.5</v>
      </c>
      <c r="K2701" s="9">
        <v>3</v>
      </c>
      <c r="L2701" s="8"/>
      <c r="M2701" s="4">
        <f>+L2701*J2701</f>
        <v>0</v>
      </c>
    </row>
    <row r="2702" spans="2:13" s="7" customFormat="1" ht="50.1" customHeight="1" x14ac:dyDescent="0.25">
      <c r="B2702" s="2" t="s">
        <v>10</v>
      </c>
      <c r="C2702" s="8"/>
      <c r="D2702" s="8" t="s">
        <v>402</v>
      </c>
      <c r="E2702" s="8" t="s">
        <v>15</v>
      </c>
      <c r="F2702" s="8" t="s">
        <v>403</v>
      </c>
      <c r="G2702" s="8">
        <v>48</v>
      </c>
      <c r="H2702" s="10">
        <v>8025228947076</v>
      </c>
      <c r="I2702" s="11">
        <v>189</v>
      </c>
      <c r="J2702" s="11">
        <v>94.5</v>
      </c>
      <c r="K2702" s="9">
        <v>2</v>
      </c>
      <c r="L2702" s="8"/>
      <c r="M2702" s="4">
        <f>+L2702*J2702</f>
        <v>0</v>
      </c>
    </row>
    <row r="2703" spans="2:13" s="7" customFormat="1" ht="50.1" customHeight="1" x14ac:dyDescent="0.25">
      <c r="B2703" s="2" t="s">
        <v>10</v>
      </c>
      <c r="C2703" s="8"/>
      <c r="D2703" s="8" t="s">
        <v>402</v>
      </c>
      <c r="E2703" s="8" t="s">
        <v>15</v>
      </c>
      <c r="F2703" s="8" t="s">
        <v>404</v>
      </c>
      <c r="G2703" s="8">
        <v>41</v>
      </c>
      <c r="H2703" s="10">
        <v>8025228982398</v>
      </c>
      <c r="I2703" s="11">
        <v>189</v>
      </c>
      <c r="J2703" s="11">
        <v>94.5</v>
      </c>
      <c r="K2703" s="9">
        <v>7</v>
      </c>
      <c r="L2703" s="8"/>
      <c r="M2703" s="4">
        <f>+L2703*J2703</f>
        <v>0</v>
      </c>
    </row>
    <row r="2704" spans="2:13" s="7" customFormat="1" ht="50.1" customHeight="1" x14ac:dyDescent="0.25">
      <c r="B2704" s="2" t="s">
        <v>10</v>
      </c>
      <c r="C2704" s="8"/>
      <c r="D2704" s="8" t="s">
        <v>402</v>
      </c>
      <c r="E2704" s="8" t="s">
        <v>15</v>
      </c>
      <c r="F2704" s="8" t="s">
        <v>404</v>
      </c>
      <c r="G2704" s="8">
        <v>42</v>
      </c>
      <c r="H2704" s="10">
        <v>8025228982411</v>
      </c>
      <c r="I2704" s="11">
        <v>189</v>
      </c>
      <c r="J2704" s="11">
        <v>94.5</v>
      </c>
      <c r="K2704" s="9">
        <v>9</v>
      </c>
      <c r="L2704" s="8"/>
      <c r="M2704" s="4">
        <f>+L2704*J2704</f>
        <v>0</v>
      </c>
    </row>
    <row r="2705" spans="2:13" s="7" customFormat="1" ht="50.1" customHeight="1" x14ac:dyDescent="0.25">
      <c r="B2705" s="2" t="s">
        <v>10</v>
      </c>
      <c r="C2705" s="8"/>
      <c r="D2705" s="8" t="s">
        <v>402</v>
      </c>
      <c r="E2705" s="8" t="s">
        <v>15</v>
      </c>
      <c r="F2705" s="8" t="s">
        <v>404</v>
      </c>
      <c r="G2705" s="8">
        <v>42.5</v>
      </c>
      <c r="H2705" s="10">
        <v>8025228982428</v>
      </c>
      <c r="I2705" s="11">
        <v>189</v>
      </c>
      <c r="J2705" s="11">
        <v>94.5</v>
      </c>
      <c r="K2705" s="9">
        <v>1</v>
      </c>
      <c r="L2705" s="8"/>
      <c r="M2705" s="4">
        <f>+L2705*J2705</f>
        <v>0</v>
      </c>
    </row>
    <row r="2706" spans="2:13" s="7" customFormat="1" ht="50.1" customHeight="1" x14ac:dyDescent="0.25">
      <c r="B2706" s="2" t="s">
        <v>10</v>
      </c>
      <c r="C2706" s="8"/>
      <c r="D2706" s="8" t="s">
        <v>402</v>
      </c>
      <c r="E2706" s="8" t="s">
        <v>15</v>
      </c>
      <c r="F2706" s="8" t="s">
        <v>404</v>
      </c>
      <c r="G2706" s="8">
        <v>43</v>
      </c>
      <c r="H2706" s="10">
        <v>8025228982435</v>
      </c>
      <c r="I2706" s="11">
        <v>189</v>
      </c>
      <c r="J2706" s="11">
        <v>94.5</v>
      </c>
      <c r="K2706" s="9">
        <v>1</v>
      </c>
      <c r="L2706" s="8"/>
      <c r="M2706" s="4">
        <f>+L2706*J2706</f>
        <v>0</v>
      </c>
    </row>
    <row r="2707" spans="2:13" s="7" customFormat="1" ht="50.1" customHeight="1" x14ac:dyDescent="0.25">
      <c r="B2707" s="2" t="s">
        <v>10</v>
      </c>
      <c r="C2707" s="8"/>
      <c r="D2707" s="8" t="s">
        <v>402</v>
      </c>
      <c r="E2707" s="8" t="s">
        <v>15</v>
      </c>
      <c r="F2707" s="8" t="s">
        <v>404</v>
      </c>
      <c r="G2707" s="8">
        <v>43.5</v>
      </c>
      <c r="H2707" s="10">
        <v>8025228982442</v>
      </c>
      <c r="I2707" s="11">
        <v>189</v>
      </c>
      <c r="J2707" s="11">
        <v>94.5</v>
      </c>
      <c r="K2707" s="9">
        <v>4</v>
      </c>
      <c r="L2707" s="8"/>
      <c r="M2707" s="4">
        <f>+L2707*J2707</f>
        <v>0</v>
      </c>
    </row>
    <row r="2708" spans="2:13" s="7" customFormat="1" ht="50.1" customHeight="1" x14ac:dyDescent="0.25">
      <c r="B2708" s="2" t="s">
        <v>10</v>
      </c>
      <c r="C2708" s="8"/>
      <c r="D2708" s="8" t="s">
        <v>402</v>
      </c>
      <c r="E2708" s="8" t="s">
        <v>15</v>
      </c>
      <c r="F2708" s="8" t="s">
        <v>404</v>
      </c>
      <c r="G2708" s="8">
        <v>44</v>
      </c>
      <c r="H2708" s="10">
        <v>8025228982459</v>
      </c>
      <c r="I2708" s="11">
        <v>189</v>
      </c>
      <c r="J2708" s="11">
        <v>94.5</v>
      </c>
      <c r="K2708" s="9">
        <v>4</v>
      </c>
      <c r="L2708" s="8"/>
      <c r="M2708" s="4">
        <f>+L2708*J2708</f>
        <v>0</v>
      </c>
    </row>
    <row r="2709" spans="2:13" s="7" customFormat="1" ht="50.1" customHeight="1" x14ac:dyDescent="0.25">
      <c r="B2709" s="2" t="s">
        <v>10</v>
      </c>
      <c r="C2709" s="8"/>
      <c r="D2709" s="8" t="s">
        <v>402</v>
      </c>
      <c r="E2709" s="8" t="s">
        <v>15</v>
      </c>
      <c r="F2709" s="8" t="s">
        <v>404</v>
      </c>
      <c r="G2709" s="8">
        <v>44.5</v>
      </c>
      <c r="H2709" s="10">
        <v>8025228982466</v>
      </c>
      <c r="I2709" s="11">
        <v>189</v>
      </c>
      <c r="J2709" s="11">
        <v>94.5</v>
      </c>
      <c r="K2709" s="9">
        <v>1</v>
      </c>
      <c r="L2709" s="8"/>
      <c r="M2709" s="4">
        <f>+L2709*J2709</f>
        <v>0</v>
      </c>
    </row>
    <row r="2710" spans="2:13" s="7" customFormat="1" ht="50.1" customHeight="1" x14ac:dyDescent="0.25">
      <c r="B2710" s="2" t="s">
        <v>10</v>
      </c>
      <c r="C2710" s="8"/>
      <c r="D2710" s="8" t="s">
        <v>402</v>
      </c>
      <c r="E2710" s="8" t="s">
        <v>15</v>
      </c>
      <c r="F2710" s="8" t="s">
        <v>404</v>
      </c>
      <c r="G2710" s="8">
        <v>46</v>
      </c>
      <c r="H2710" s="10">
        <v>8025228982497</v>
      </c>
      <c r="I2710" s="11">
        <v>189</v>
      </c>
      <c r="J2710" s="11">
        <v>94.5</v>
      </c>
      <c r="K2710" s="9">
        <v>3</v>
      </c>
      <c r="L2710" s="8"/>
      <c r="M2710" s="4">
        <f>+L2710*J2710</f>
        <v>0</v>
      </c>
    </row>
    <row r="2711" spans="2:13" s="7" customFormat="1" ht="50.1" customHeight="1" x14ac:dyDescent="0.25">
      <c r="B2711" s="2" t="s">
        <v>10</v>
      </c>
      <c r="C2711" s="8"/>
      <c r="D2711" s="8" t="s">
        <v>402</v>
      </c>
      <c r="E2711" s="8" t="s">
        <v>15</v>
      </c>
      <c r="F2711" s="8" t="s">
        <v>404</v>
      </c>
      <c r="G2711" s="8">
        <v>47</v>
      </c>
      <c r="H2711" s="10">
        <v>8025228982510</v>
      </c>
      <c r="I2711" s="11">
        <v>189</v>
      </c>
      <c r="J2711" s="11">
        <v>94.5</v>
      </c>
      <c r="K2711" s="9">
        <v>3</v>
      </c>
      <c r="L2711" s="8"/>
      <c r="M2711" s="4">
        <f>+L2711*J2711</f>
        <v>0</v>
      </c>
    </row>
    <row r="2712" spans="2:13" s="7" customFormat="1" ht="50.1" customHeight="1" x14ac:dyDescent="0.25">
      <c r="B2712" s="2" t="s">
        <v>10</v>
      </c>
      <c r="C2712" s="8"/>
      <c r="D2712" s="8" t="s">
        <v>402</v>
      </c>
      <c r="E2712" s="8" t="s">
        <v>15</v>
      </c>
      <c r="F2712" s="8" t="s">
        <v>404</v>
      </c>
      <c r="G2712" s="8">
        <v>48</v>
      </c>
      <c r="H2712" s="10">
        <v>8025228982527</v>
      </c>
      <c r="I2712" s="11">
        <v>189</v>
      </c>
      <c r="J2712" s="11">
        <v>94.5</v>
      </c>
      <c r="K2712" s="9">
        <v>2</v>
      </c>
      <c r="L2712" s="8"/>
      <c r="M2712" s="4">
        <f>+L2712*J2712</f>
        <v>0</v>
      </c>
    </row>
    <row r="2713" spans="2:13" s="7" customFormat="1" ht="50.1" customHeight="1" x14ac:dyDescent="0.25">
      <c r="B2713" s="2" t="s">
        <v>10</v>
      </c>
      <c r="C2713" s="8"/>
      <c r="D2713" s="8" t="s">
        <v>405</v>
      </c>
      <c r="E2713" s="8" t="s">
        <v>15</v>
      </c>
      <c r="F2713" s="8" t="s">
        <v>406</v>
      </c>
      <c r="G2713" s="8">
        <v>36.5</v>
      </c>
      <c r="H2713" s="10">
        <v>8025228944259</v>
      </c>
      <c r="I2713" s="11">
        <v>189</v>
      </c>
      <c r="J2713" s="11">
        <v>94.5</v>
      </c>
      <c r="K2713" s="9">
        <v>1</v>
      </c>
      <c r="L2713" s="8"/>
      <c r="M2713" s="4">
        <f>+L2713*J2713</f>
        <v>0</v>
      </c>
    </row>
    <row r="2714" spans="2:13" s="7" customFormat="1" ht="50.1" customHeight="1" x14ac:dyDescent="0.25">
      <c r="B2714" s="2" t="s">
        <v>10</v>
      </c>
      <c r="C2714" s="8"/>
      <c r="D2714" s="8" t="s">
        <v>405</v>
      </c>
      <c r="E2714" s="8" t="s">
        <v>15</v>
      </c>
      <c r="F2714" s="8" t="s">
        <v>406</v>
      </c>
      <c r="G2714" s="8">
        <v>37</v>
      </c>
      <c r="H2714" s="10">
        <v>8025228944266</v>
      </c>
      <c r="I2714" s="11">
        <v>189</v>
      </c>
      <c r="J2714" s="11">
        <v>94.5</v>
      </c>
      <c r="K2714" s="9">
        <v>1</v>
      </c>
      <c r="L2714" s="8"/>
      <c r="M2714" s="4">
        <f>+L2714*J2714</f>
        <v>0</v>
      </c>
    </row>
    <row r="2715" spans="2:13" s="7" customFormat="1" ht="50.1" customHeight="1" x14ac:dyDescent="0.25">
      <c r="B2715" s="2" t="s">
        <v>10</v>
      </c>
      <c r="C2715" s="8"/>
      <c r="D2715" s="8" t="s">
        <v>405</v>
      </c>
      <c r="E2715" s="8" t="s">
        <v>15</v>
      </c>
      <c r="F2715" s="8" t="s">
        <v>406</v>
      </c>
      <c r="G2715" s="8">
        <v>38</v>
      </c>
      <c r="H2715" s="10">
        <v>8025228944280</v>
      </c>
      <c r="I2715" s="11">
        <v>189</v>
      </c>
      <c r="J2715" s="11">
        <v>94.5</v>
      </c>
      <c r="K2715" s="9">
        <v>3</v>
      </c>
      <c r="L2715" s="8"/>
      <c r="M2715" s="4">
        <f>+L2715*J2715</f>
        <v>0</v>
      </c>
    </row>
    <row r="2716" spans="2:13" s="7" customFormat="1" ht="50.1" customHeight="1" x14ac:dyDescent="0.25">
      <c r="B2716" s="2" t="s">
        <v>10</v>
      </c>
      <c r="C2716" s="8"/>
      <c r="D2716" s="8" t="s">
        <v>405</v>
      </c>
      <c r="E2716" s="8" t="s">
        <v>15</v>
      </c>
      <c r="F2716" s="8" t="s">
        <v>406</v>
      </c>
      <c r="G2716" s="8">
        <v>38.5</v>
      </c>
      <c r="H2716" s="10">
        <v>8025228944297</v>
      </c>
      <c r="I2716" s="11">
        <v>189</v>
      </c>
      <c r="J2716" s="11">
        <v>94.5</v>
      </c>
      <c r="K2716" s="9">
        <v>1</v>
      </c>
      <c r="L2716" s="8"/>
      <c r="M2716" s="4">
        <f>+L2716*J2716</f>
        <v>0</v>
      </c>
    </row>
    <row r="2717" spans="2:13" s="7" customFormat="1" ht="50.1" customHeight="1" x14ac:dyDescent="0.25">
      <c r="B2717" s="2" t="s">
        <v>10</v>
      </c>
      <c r="C2717" s="8"/>
      <c r="D2717" s="8" t="s">
        <v>405</v>
      </c>
      <c r="E2717" s="8" t="s">
        <v>15</v>
      </c>
      <c r="F2717" s="8" t="s">
        <v>406</v>
      </c>
      <c r="G2717" s="8">
        <v>39</v>
      </c>
      <c r="H2717" s="10">
        <v>8025228944303</v>
      </c>
      <c r="I2717" s="11">
        <v>189</v>
      </c>
      <c r="J2717" s="11">
        <v>94.5</v>
      </c>
      <c r="K2717" s="9">
        <v>4</v>
      </c>
      <c r="L2717" s="8"/>
      <c r="M2717" s="4">
        <f>+L2717*J2717</f>
        <v>0</v>
      </c>
    </row>
    <row r="2718" spans="2:13" s="7" customFormat="1" ht="50.1" customHeight="1" x14ac:dyDescent="0.25">
      <c r="B2718" s="2" t="s">
        <v>10</v>
      </c>
      <c r="C2718" s="8"/>
      <c r="D2718" s="8" t="s">
        <v>405</v>
      </c>
      <c r="E2718" s="8" t="s">
        <v>15</v>
      </c>
      <c r="F2718" s="8" t="s">
        <v>406</v>
      </c>
      <c r="G2718" s="8">
        <v>39.5</v>
      </c>
      <c r="H2718" s="10">
        <v>8025228944310</v>
      </c>
      <c r="I2718" s="11">
        <v>189</v>
      </c>
      <c r="J2718" s="11">
        <v>94.5</v>
      </c>
      <c r="K2718" s="9">
        <v>1</v>
      </c>
      <c r="L2718" s="8"/>
      <c r="M2718" s="4">
        <f>+L2718*J2718</f>
        <v>0</v>
      </c>
    </row>
    <row r="2719" spans="2:13" s="7" customFormat="1" ht="50.1" customHeight="1" x14ac:dyDescent="0.25">
      <c r="B2719" s="2" t="s">
        <v>10</v>
      </c>
      <c r="C2719" s="8"/>
      <c r="D2719" s="8" t="s">
        <v>405</v>
      </c>
      <c r="E2719" s="8" t="s">
        <v>15</v>
      </c>
      <c r="F2719" s="8" t="s">
        <v>406</v>
      </c>
      <c r="G2719" s="8">
        <v>40</v>
      </c>
      <c r="H2719" s="10">
        <v>8025228944327</v>
      </c>
      <c r="I2719" s="11">
        <v>189</v>
      </c>
      <c r="J2719" s="11">
        <v>94.5</v>
      </c>
      <c r="K2719" s="9">
        <v>4</v>
      </c>
      <c r="L2719" s="8"/>
      <c r="M2719" s="4">
        <f>+L2719*J2719</f>
        <v>0</v>
      </c>
    </row>
    <row r="2720" spans="2:13" s="7" customFormat="1" ht="50.1" customHeight="1" x14ac:dyDescent="0.25">
      <c r="B2720" s="2" t="s">
        <v>10</v>
      </c>
      <c r="C2720" s="8"/>
      <c r="D2720" s="8" t="s">
        <v>405</v>
      </c>
      <c r="E2720" s="8" t="s">
        <v>15</v>
      </c>
      <c r="F2720" s="8" t="s">
        <v>406</v>
      </c>
      <c r="G2720" s="8">
        <v>40.5</v>
      </c>
      <c r="H2720" s="10">
        <v>8025228944334</v>
      </c>
      <c r="I2720" s="11">
        <v>189</v>
      </c>
      <c r="J2720" s="11">
        <v>94.5</v>
      </c>
      <c r="K2720" s="9">
        <v>1</v>
      </c>
      <c r="L2720" s="8"/>
      <c r="M2720" s="4">
        <f>+L2720*J2720</f>
        <v>0</v>
      </c>
    </row>
    <row r="2721" spans="2:13" s="7" customFormat="1" ht="50.1" customHeight="1" x14ac:dyDescent="0.25">
      <c r="B2721" s="2" t="s">
        <v>10</v>
      </c>
      <c r="C2721" s="8"/>
      <c r="D2721" s="8" t="s">
        <v>405</v>
      </c>
      <c r="E2721" s="8" t="s">
        <v>15</v>
      </c>
      <c r="F2721" s="8" t="s">
        <v>406</v>
      </c>
      <c r="G2721" s="8">
        <v>41</v>
      </c>
      <c r="H2721" s="10">
        <v>8025228944341</v>
      </c>
      <c r="I2721" s="11">
        <v>189</v>
      </c>
      <c r="J2721" s="11">
        <v>94.5</v>
      </c>
      <c r="K2721" s="9">
        <v>1</v>
      </c>
      <c r="L2721" s="8"/>
      <c r="M2721" s="4">
        <f>+L2721*J2721</f>
        <v>0</v>
      </c>
    </row>
    <row r="2722" spans="2:13" s="7" customFormat="1" ht="50.1" customHeight="1" x14ac:dyDescent="0.25">
      <c r="B2722" s="2" t="s">
        <v>10</v>
      </c>
      <c r="C2722" s="8"/>
      <c r="D2722" s="8" t="s">
        <v>405</v>
      </c>
      <c r="E2722" s="8" t="s">
        <v>15</v>
      </c>
      <c r="F2722" s="8" t="s">
        <v>406</v>
      </c>
      <c r="G2722" s="8">
        <v>42</v>
      </c>
      <c r="H2722" s="10">
        <v>8025228944365</v>
      </c>
      <c r="I2722" s="11">
        <v>189</v>
      </c>
      <c r="J2722" s="11">
        <v>94.5</v>
      </c>
      <c r="K2722" s="9">
        <v>4</v>
      </c>
      <c r="L2722" s="8"/>
      <c r="M2722" s="4">
        <f>+L2722*J2722</f>
        <v>0</v>
      </c>
    </row>
    <row r="2723" spans="2:13" s="7" customFormat="1" ht="50.1" customHeight="1" x14ac:dyDescent="0.25">
      <c r="B2723" s="2" t="s">
        <v>10</v>
      </c>
      <c r="C2723" s="8"/>
      <c r="D2723" s="8" t="s">
        <v>407</v>
      </c>
      <c r="E2723" s="8" t="s">
        <v>15</v>
      </c>
      <c r="F2723" s="8" t="s">
        <v>408</v>
      </c>
      <c r="G2723" s="8">
        <v>38</v>
      </c>
      <c r="H2723" s="10">
        <v>8057963055655</v>
      </c>
      <c r="I2723" s="11">
        <v>219</v>
      </c>
      <c r="J2723" s="11">
        <v>107.5</v>
      </c>
      <c r="K2723" s="9">
        <v>1</v>
      </c>
      <c r="L2723" s="8"/>
      <c r="M2723" s="4">
        <f>+L2723*J2723</f>
        <v>0</v>
      </c>
    </row>
    <row r="2724" spans="2:13" s="7" customFormat="1" ht="50.1" customHeight="1" x14ac:dyDescent="0.25">
      <c r="B2724" s="2" t="s">
        <v>10</v>
      </c>
      <c r="C2724" s="8"/>
      <c r="D2724" s="8" t="s">
        <v>407</v>
      </c>
      <c r="E2724" s="8" t="s">
        <v>15</v>
      </c>
      <c r="F2724" s="8" t="s">
        <v>408</v>
      </c>
      <c r="G2724" s="8">
        <v>39</v>
      </c>
      <c r="H2724" s="10">
        <v>8057963055679</v>
      </c>
      <c r="I2724" s="11">
        <v>219</v>
      </c>
      <c r="J2724" s="11">
        <v>107.5</v>
      </c>
      <c r="K2724" s="9">
        <v>3</v>
      </c>
      <c r="L2724" s="8"/>
      <c r="M2724" s="4">
        <f>+L2724*J2724</f>
        <v>0</v>
      </c>
    </row>
    <row r="2725" spans="2:13" s="7" customFormat="1" ht="50.1" customHeight="1" x14ac:dyDescent="0.25">
      <c r="B2725" s="2" t="s">
        <v>10</v>
      </c>
      <c r="C2725" s="8"/>
      <c r="D2725" s="8" t="s">
        <v>407</v>
      </c>
      <c r="E2725" s="8" t="s">
        <v>15</v>
      </c>
      <c r="F2725" s="8" t="s">
        <v>408</v>
      </c>
      <c r="G2725" s="8">
        <v>39.5</v>
      </c>
      <c r="H2725" s="10">
        <v>8057963055686</v>
      </c>
      <c r="I2725" s="11">
        <v>219</v>
      </c>
      <c r="J2725" s="11">
        <v>107.5</v>
      </c>
      <c r="K2725" s="9">
        <v>3</v>
      </c>
      <c r="L2725" s="8"/>
      <c r="M2725" s="4">
        <f>+L2725*J2725</f>
        <v>0</v>
      </c>
    </row>
    <row r="2726" spans="2:13" s="7" customFormat="1" ht="50.1" customHeight="1" x14ac:dyDescent="0.25">
      <c r="B2726" s="2" t="s">
        <v>10</v>
      </c>
      <c r="C2726" s="8"/>
      <c r="D2726" s="8" t="s">
        <v>407</v>
      </c>
      <c r="E2726" s="8" t="s">
        <v>15</v>
      </c>
      <c r="F2726" s="8" t="s">
        <v>408</v>
      </c>
      <c r="G2726" s="8">
        <v>40</v>
      </c>
      <c r="H2726" s="10">
        <v>8057963055693</v>
      </c>
      <c r="I2726" s="11">
        <v>219</v>
      </c>
      <c r="J2726" s="11">
        <v>107.5</v>
      </c>
      <c r="K2726" s="9">
        <v>6</v>
      </c>
      <c r="L2726" s="8"/>
      <c r="M2726" s="4">
        <f>+L2726*J2726</f>
        <v>0</v>
      </c>
    </row>
    <row r="2727" spans="2:13" s="7" customFormat="1" ht="50.1" customHeight="1" x14ac:dyDescent="0.25">
      <c r="B2727" s="2" t="s">
        <v>10</v>
      </c>
      <c r="C2727" s="8"/>
      <c r="D2727" s="8" t="s">
        <v>407</v>
      </c>
      <c r="E2727" s="8" t="s">
        <v>15</v>
      </c>
      <c r="F2727" s="8" t="s">
        <v>408</v>
      </c>
      <c r="G2727" s="8">
        <v>41</v>
      </c>
      <c r="H2727" s="10">
        <v>8057963055716</v>
      </c>
      <c r="I2727" s="11">
        <v>219</v>
      </c>
      <c r="J2727" s="11">
        <v>107.5</v>
      </c>
      <c r="K2727" s="9">
        <v>1</v>
      </c>
      <c r="L2727" s="8"/>
      <c r="M2727" s="4">
        <f>+L2727*J2727</f>
        <v>0</v>
      </c>
    </row>
    <row r="2728" spans="2:13" s="7" customFormat="1" ht="50.1" customHeight="1" x14ac:dyDescent="0.25">
      <c r="B2728" s="2" t="s">
        <v>10</v>
      </c>
      <c r="C2728" s="8"/>
      <c r="D2728" s="8" t="s">
        <v>407</v>
      </c>
      <c r="E2728" s="8" t="s">
        <v>15</v>
      </c>
      <c r="F2728" s="8" t="s">
        <v>408</v>
      </c>
      <c r="G2728" s="8">
        <v>42</v>
      </c>
      <c r="H2728" s="10">
        <v>8057963055730</v>
      </c>
      <c r="I2728" s="11">
        <v>219</v>
      </c>
      <c r="J2728" s="11">
        <v>107.5</v>
      </c>
      <c r="K2728" s="9">
        <v>13</v>
      </c>
      <c r="L2728" s="8"/>
      <c r="M2728" s="4">
        <f>+L2728*J2728</f>
        <v>0</v>
      </c>
    </row>
    <row r="2729" spans="2:13" s="7" customFormat="1" ht="50.1" customHeight="1" x14ac:dyDescent="0.25">
      <c r="B2729" s="2" t="s">
        <v>10</v>
      </c>
      <c r="C2729" s="8"/>
      <c r="D2729" s="8" t="s">
        <v>407</v>
      </c>
      <c r="E2729" s="8" t="s">
        <v>15</v>
      </c>
      <c r="F2729" s="8" t="s">
        <v>408</v>
      </c>
      <c r="G2729" s="8">
        <v>42.5</v>
      </c>
      <c r="H2729" s="10">
        <v>8057963055747</v>
      </c>
      <c r="I2729" s="11">
        <v>219</v>
      </c>
      <c r="J2729" s="11">
        <v>107.5</v>
      </c>
      <c r="K2729" s="9">
        <v>1</v>
      </c>
      <c r="L2729" s="8"/>
      <c r="M2729" s="4">
        <f>+L2729*J2729</f>
        <v>0</v>
      </c>
    </row>
    <row r="2730" spans="2:13" s="7" customFormat="1" ht="50.1" customHeight="1" x14ac:dyDescent="0.25">
      <c r="B2730" s="2" t="s">
        <v>10</v>
      </c>
      <c r="C2730" s="8"/>
      <c r="D2730" s="8" t="s">
        <v>407</v>
      </c>
      <c r="E2730" s="8" t="s">
        <v>15</v>
      </c>
      <c r="F2730" s="8" t="s">
        <v>408</v>
      </c>
      <c r="G2730" s="8">
        <v>43</v>
      </c>
      <c r="H2730" s="10">
        <v>8057963055754</v>
      </c>
      <c r="I2730" s="11">
        <v>219</v>
      </c>
      <c r="J2730" s="11">
        <v>107.5</v>
      </c>
      <c r="K2730" s="9">
        <v>10</v>
      </c>
      <c r="L2730" s="8"/>
      <c r="M2730" s="4">
        <f>+L2730*J2730</f>
        <v>0</v>
      </c>
    </row>
    <row r="2731" spans="2:13" s="7" customFormat="1" ht="50.1" customHeight="1" x14ac:dyDescent="0.25">
      <c r="B2731" s="2" t="s">
        <v>10</v>
      </c>
      <c r="C2731" s="8"/>
      <c r="D2731" s="8" t="s">
        <v>407</v>
      </c>
      <c r="E2731" s="8" t="s">
        <v>15</v>
      </c>
      <c r="F2731" s="8" t="s">
        <v>408</v>
      </c>
      <c r="G2731" s="8">
        <v>44</v>
      </c>
      <c r="H2731" s="10">
        <v>8057963055778</v>
      </c>
      <c r="I2731" s="11">
        <v>219</v>
      </c>
      <c r="J2731" s="11">
        <v>107.5</v>
      </c>
      <c r="K2731" s="9">
        <v>7</v>
      </c>
      <c r="L2731" s="8"/>
      <c r="M2731" s="4">
        <f>+L2731*J2731</f>
        <v>0</v>
      </c>
    </row>
    <row r="2732" spans="2:13" s="7" customFormat="1" ht="50.1" customHeight="1" x14ac:dyDescent="0.25">
      <c r="B2732" s="2" t="s">
        <v>10</v>
      </c>
      <c r="C2732" s="8"/>
      <c r="D2732" s="8" t="s">
        <v>407</v>
      </c>
      <c r="E2732" s="8" t="s">
        <v>15</v>
      </c>
      <c r="F2732" s="8" t="s">
        <v>408</v>
      </c>
      <c r="G2732" s="8">
        <v>45</v>
      </c>
      <c r="H2732" s="10">
        <v>8057963055792</v>
      </c>
      <c r="I2732" s="11">
        <v>219</v>
      </c>
      <c r="J2732" s="11">
        <v>107.5</v>
      </c>
      <c r="K2732" s="9">
        <v>2</v>
      </c>
      <c r="L2732" s="8"/>
      <c r="M2732" s="4">
        <f>+L2732*J2732</f>
        <v>0</v>
      </c>
    </row>
    <row r="2733" spans="2:13" s="7" customFormat="1" ht="50.1" customHeight="1" x14ac:dyDescent="0.25">
      <c r="B2733" s="2" t="s">
        <v>10</v>
      </c>
      <c r="C2733" s="8"/>
      <c r="D2733" s="8" t="s">
        <v>407</v>
      </c>
      <c r="E2733" s="8" t="s">
        <v>15</v>
      </c>
      <c r="F2733" s="8" t="s">
        <v>408</v>
      </c>
      <c r="G2733" s="8">
        <v>46</v>
      </c>
      <c r="H2733" s="10">
        <v>8057963055815</v>
      </c>
      <c r="I2733" s="11">
        <v>219</v>
      </c>
      <c r="J2733" s="11">
        <v>107.5</v>
      </c>
      <c r="K2733" s="9">
        <v>1</v>
      </c>
      <c r="L2733" s="8"/>
      <c r="M2733" s="4">
        <f>+L2733*J2733</f>
        <v>0</v>
      </c>
    </row>
    <row r="2734" spans="2:13" s="7" customFormat="1" ht="50.1" customHeight="1" x14ac:dyDescent="0.25">
      <c r="B2734" s="2" t="s">
        <v>10</v>
      </c>
      <c r="C2734" s="8"/>
      <c r="D2734" s="8" t="s">
        <v>407</v>
      </c>
      <c r="E2734" s="8" t="s">
        <v>15</v>
      </c>
      <c r="F2734" s="8" t="s">
        <v>408</v>
      </c>
      <c r="G2734" s="8">
        <v>47</v>
      </c>
      <c r="H2734" s="10">
        <v>8057963055839</v>
      </c>
      <c r="I2734" s="11">
        <v>219</v>
      </c>
      <c r="J2734" s="11">
        <v>107.5</v>
      </c>
      <c r="K2734" s="9">
        <v>2</v>
      </c>
      <c r="L2734" s="8"/>
      <c r="M2734" s="4">
        <f>+L2734*J2734</f>
        <v>0</v>
      </c>
    </row>
    <row r="2735" spans="2:13" s="7" customFormat="1" ht="50.1" customHeight="1" x14ac:dyDescent="0.25">
      <c r="B2735" s="2" t="s">
        <v>10</v>
      </c>
      <c r="C2735" s="8"/>
      <c r="D2735" s="8" t="s">
        <v>407</v>
      </c>
      <c r="E2735" s="8" t="s">
        <v>15</v>
      </c>
      <c r="F2735" s="8" t="s">
        <v>409</v>
      </c>
      <c r="G2735" s="8">
        <v>39</v>
      </c>
      <c r="H2735" s="10">
        <v>8057963055914</v>
      </c>
      <c r="I2735" s="11">
        <v>219</v>
      </c>
      <c r="J2735" s="11">
        <v>107.5</v>
      </c>
      <c r="K2735" s="9">
        <v>3</v>
      </c>
      <c r="L2735" s="8"/>
      <c r="M2735" s="4">
        <f>+L2735*J2735</f>
        <v>0</v>
      </c>
    </row>
    <row r="2736" spans="2:13" s="7" customFormat="1" ht="50.1" customHeight="1" x14ac:dyDescent="0.25">
      <c r="B2736" s="2" t="s">
        <v>10</v>
      </c>
      <c r="C2736" s="8"/>
      <c r="D2736" s="8" t="s">
        <v>407</v>
      </c>
      <c r="E2736" s="8" t="s">
        <v>15</v>
      </c>
      <c r="F2736" s="8" t="s">
        <v>409</v>
      </c>
      <c r="G2736" s="8">
        <v>40</v>
      </c>
      <c r="H2736" s="10">
        <v>8057963055938</v>
      </c>
      <c r="I2736" s="11">
        <v>219</v>
      </c>
      <c r="J2736" s="11">
        <v>107.5</v>
      </c>
      <c r="K2736" s="9">
        <v>6</v>
      </c>
      <c r="L2736" s="8"/>
      <c r="M2736" s="4">
        <f>+L2736*J2736</f>
        <v>0</v>
      </c>
    </row>
    <row r="2737" spans="2:13" s="7" customFormat="1" ht="50.1" customHeight="1" x14ac:dyDescent="0.25">
      <c r="B2737" s="2" t="s">
        <v>10</v>
      </c>
      <c r="C2737" s="8"/>
      <c r="D2737" s="8" t="s">
        <v>407</v>
      </c>
      <c r="E2737" s="8" t="s">
        <v>15</v>
      </c>
      <c r="F2737" s="8" t="s">
        <v>409</v>
      </c>
      <c r="G2737" s="8">
        <v>41</v>
      </c>
      <c r="H2737" s="10">
        <v>8057963055952</v>
      </c>
      <c r="I2737" s="11">
        <v>219</v>
      </c>
      <c r="J2737" s="11">
        <v>107.5</v>
      </c>
      <c r="K2737" s="9">
        <v>1</v>
      </c>
      <c r="L2737" s="8"/>
      <c r="M2737" s="4">
        <f>+L2737*J2737</f>
        <v>0</v>
      </c>
    </row>
    <row r="2738" spans="2:13" s="7" customFormat="1" ht="50.1" customHeight="1" x14ac:dyDescent="0.25">
      <c r="B2738" s="2" t="s">
        <v>10</v>
      </c>
      <c r="C2738" s="8"/>
      <c r="D2738" s="8" t="s">
        <v>407</v>
      </c>
      <c r="E2738" s="8" t="s">
        <v>15</v>
      </c>
      <c r="F2738" s="8" t="s">
        <v>409</v>
      </c>
      <c r="G2738" s="8">
        <v>42</v>
      </c>
      <c r="H2738" s="10">
        <v>8057963055976</v>
      </c>
      <c r="I2738" s="11">
        <v>219</v>
      </c>
      <c r="J2738" s="11">
        <v>107.5</v>
      </c>
      <c r="K2738" s="9">
        <v>13</v>
      </c>
      <c r="L2738" s="8"/>
      <c r="M2738" s="4">
        <f>+L2738*J2738</f>
        <v>0</v>
      </c>
    </row>
    <row r="2739" spans="2:13" s="7" customFormat="1" ht="50.1" customHeight="1" x14ac:dyDescent="0.25">
      <c r="B2739" s="2" t="s">
        <v>10</v>
      </c>
      <c r="C2739" s="8"/>
      <c r="D2739" s="8" t="s">
        <v>407</v>
      </c>
      <c r="E2739" s="8" t="s">
        <v>15</v>
      </c>
      <c r="F2739" s="8" t="s">
        <v>409</v>
      </c>
      <c r="G2739" s="8">
        <v>43</v>
      </c>
      <c r="H2739" s="10">
        <v>8057963055990</v>
      </c>
      <c r="I2739" s="11">
        <v>219</v>
      </c>
      <c r="J2739" s="11">
        <v>107.5</v>
      </c>
      <c r="K2739" s="9">
        <v>10</v>
      </c>
      <c r="L2739" s="8"/>
      <c r="M2739" s="4">
        <f>+L2739*J2739</f>
        <v>0</v>
      </c>
    </row>
    <row r="2740" spans="2:13" s="7" customFormat="1" ht="50.1" customHeight="1" x14ac:dyDescent="0.25">
      <c r="B2740" s="2" t="s">
        <v>10</v>
      </c>
      <c r="C2740" s="8"/>
      <c r="D2740" s="8" t="s">
        <v>407</v>
      </c>
      <c r="E2740" s="8" t="s">
        <v>15</v>
      </c>
      <c r="F2740" s="8" t="s">
        <v>409</v>
      </c>
      <c r="G2740" s="8">
        <v>44</v>
      </c>
      <c r="H2740" s="10">
        <v>8057963056010</v>
      </c>
      <c r="I2740" s="11">
        <v>219</v>
      </c>
      <c r="J2740" s="11">
        <v>107.5</v>
      </c>
      <c r="K2740" s="9">
        <v>7</v>
      </c>
      <c r="L2740" s="8"/>
      <c r="M2740" s="4">
        <f>+L2740*J2740</f>
        <v>0</v>
      </c>
    </row>
    <row r="2741" spans="2:13" s="7" customFormat="1" ht="50.1" customHeight="1" x14ac:dyDescent="0.25">
      <c r="B2741" s="2" t="s">
        <v>10</v>
      </c>
      <c r="C2741" s="8"/>
      <c r="D2741" s="8" t="s">
        <v>407</v>
      </c>
      <c r="E2741" s="8" t="s">
        <v>15</v>
      </c>
      <c r="F2741" s="8" t="s">
        <v>409</v>
      </c>
      <c r="G2741" s="8">
        <v>45</v>
      </c>
      <c r="H2741" s="10">
        <v>8057963056034</v>
      </c>
      <c r="I2741" s="11">
        <v>219</v>
      </c>
      <c r="J2741" s="11">
        <v>107.5</v>
      </c>
      <c r="K2741" s="9">
        <v>2</v>
      </c>
      <c r="L2741" s="8"/>
      <c r="M2741" s="4">
        <f>+L2741*J2741</f>
        <v>0</v>
      </c>
    </row>
    <row r="2742" spans="2:13" s="7" customFormat="1" ht="50.1" customHeight="1" x14ac:dyDescent="0.25">
      <c r="B2742" s="2" t="s">
        <v>10</v>
      </c>
      <c r="C2742" s="8"/>
      <c r="D2742" s="8" t="s">
        <v>407</v>
      </c>
      <c r="E2742" s="8" t="s">
        <v>15</v>
      </c>
      <c r="F2742" s="8" t="s">
        <v>409</v>
      </c>
      <c r="G2742" s="8">
        <v>46</v>
      </c>
      <c r="H2742" s="10">
        <v>8057963056058</v>
      </c>
      <c r="I2742" s="11">
        <v>219</v>
      </c>
      <c r="J2742" s="11">
        <v>107.5</v>
      </c>
      <c r="K2742" s="9">
        <v>1</v>
      </c>
      <c r="L2742" s="8"/>
      <c r="M2742" s="4">
        <f>+L2742*J2742</f>
        <v>0</v>
      </c>
    </row>
    <row r="2743" spans="2:13" s="7" customFormat="1" ht="50.1" customHeight="1" x14ac:dyDescent="0.25">
      <c r="B2743" s="2" t="s">
        <v>10</v>
      </c>
      <c r="C2743" s="8"/>
      <c r="D2743" s="8" t="s">
        <v>407</v>
      </c>
      <c r="E2743" s="8" t="s">
        <v>15</v>
      </c>
      <c r="F2743" s="8" t="s">
        <v>409</v>
      </c>
      <c r="G2743" s="8">
        <v>47</v>
      </c>
      <c r="H2743" s="10">
        <v>8057963056072</v>
      </c>
      <c r="I2743" s="11">
        <v>219</v>
      </c>
      <c r="J2743" s="11">
        <v>107.5</v>
      </c>
      <c r="K2743" s="9">
        <v>2</v>
      </c>
      <c r="L2743" s="8"/>
      <c r="M2743" s="4">
        <f>+L2743*J2743</f>
        <v>0</v>
      </c>
    </row>
    <row r="2744" spans="2:13" s="7" customFormat="1" ht="50.1" customHeight="1" x14ac:dyDescent="0.25">
      <c r="B2744" s="2" t="s">
        <v>10</v>
      </c>
      <c r="C2744" s="8"/>
      <c r="D2744" s="8" t="s">
        <v>410</v>
      </c>
      <c r="E2744" s="8" t="s">
        <v>15</v>
      </c>
      <c r="F2744" s="8" t="s">
        <v>411</v>
      </c>
      <c r="G2744" s="8">
        <v>36</v>
      </c>
      <c r="H2744" s="10">
        <v>8057963056812</v>
      </c>
      <c r="I2744" s="11">
        <v>219</v>
      </c>
      <c r="J2744" s="11">
        <v>107.5</v>
      </c>
      <c r="K2744" s="9">
        <v>8</v>
      </c>
      <c r="L2744" s="8"/>
      <c r="M2744" s="4">
        <f>+L2744*J2744</f>
        <v>0</v>
      </c>
    </row>
    <row r="2745" spans="2:13" s="7" customFormat="1" ht="50.1" customHeight="1" x14ac:dyDescent="0.25">
      <c r="B2745" s="2" t="s">
        <v>10</v>
      </c>
      <c r="C2745" s="8"/>
      <c r="D2745" s="8" t="s">
        <v>410</v>
      </c>
      <c r="E2745" s="8" t="s">
        <v>15</v>
      </c>
      <c r="F2745" s="8" t="s">
        <v>411</v>
      </c>
      <c r="G2745" s="8">
        <v>37</v>
      </c>
      <c r="H2745" s="10">
        <v>8057963056836</v>
      </c>
      <c r="I2745" s="11">
        <v>219</v>
      </c>
      <c r="J2745" s="11">
        <v>107.5</v>
      </c>
      <c r="K2745" s="9">
        <v>6</v>
      </c>
      <c r="L2745" s="8"/>
      <c r="M2745" s="4">
        <f>+L2745*J2745</f>
        <v>0</v>
      </c>
    </row>
    <row r="2746" spans="2:13" s="7" customFormat="1" ht="50.1" customHeight="1" x14ac:dyDescent="0.25">
      <c r="B2746" s="2" t="s">
        <v>10</v>
      </c>
      <c r="C2746" s="8"/>
      <c r="D2746" s="8" t="s">
        <v>410</v>
      </c>
      <c r="E2746" s="8" t="s">
        <v>15</v>
      </c>
      <c r="F2746" s="8" t="s">
        <v>411</v>
      </c>
      <c r="G2746" s="8">
        <v>38</v>
      </c>
      <c r="H2746" s="10">
        <v>8057963056850</v>
      </c>
      <c r="I2746" s="11">
        <v>219</v>
      </c>
      <c r="J2746" s="11">
        <v>107.5</v>
      </c>
      <c r="K2746" s="9">
        <v>6</v>
      </c>
      <c r="L2746" s="8"/>
      <c r="M2746" s="4">
        <f>+L2746*J2746</f>
        <v>0</v>
      </c>
    </row>
    <row r="2747" spans="2:13" s="7" customFormat="1" ht="50.1" customHeight="1" x14ac:dyDescent="0.25">
      <c r="B2747" s="2" t="s">
        <v>10</v>
      </c>
      <c r="C2747" s="8"/>
      <c r="D2747" s="8" t="s">
        <v>410</v>
      </c>
      <c r="E2747" s="8" t="s">
        <v>15</v>
      </c>
      <c r="F2747" s="8" t="s">
        <v>411</v>
      </c>
      <c r="G2747" s="8">
        <v>41</v>
      </c>
      <c r="H2747" s="10">
        <v>8057963056911</v>
      </c>
      <c r="I2747" s="11">
        <v>219</v>
      </c>
      <c r="J2747" s="11">
        <v>107.5</v>
      </c>
      <c r="K2747" s="9">
        <v>1</v>
      </c>
      <c r="L2747" s="8"/>
      <c r="M2747" s="4">
        <f>+L2747*J2747</f>
        <v>0</v>
      </c>
    </row>
    <row r="2748" spans="2:13" s="7" customFormat="1" ht="50.1" customHeight="1" x14ac:dyDescent="0.25">
      <c r="B2748" s="2" t="s">
        <v>10</v>
      </c>
      <c r="C2748" s="8"/>
      <c r="D2748" s="8" t="s">
        <v>410</v>
      </c>
      <c r="E2748" s="8" t="s">
        <v>15</v>
      </c>
      <c r="F2748" s="8" t="s">
        <v>411</v>
      </c>
      <c r="G2748" s="8">
        <v>42</v>
      </c>
      <c r="H2748" s="10">
        <v>8057963056935</v>
      </c>
      <c r="I2748" s="11">
        <v>219</v>
      </c>
      <c r="J2748" s="11">
        <v>107.5</v>
      </c>
      <c r="K2748" s="9">
        <v>4</v>
      </c>
      <c r="L2748" s="8"/>
      <c r="M2748" s="4">
        <f>+L2748*J2748</f>
        <v>0</v>
      </c>
    </row>
    <row r="2749" spans="2:13" s="7" customFormat="1" ht="50.1" customHeight="1" x14ac:dyDescent="0.25">
      <c r="B2749" s="2" t="s">
        <v>10</v>
      </c>
      <c r="C2749" s="8"/>
      <c r="D2749" s="8" t="s">
        <v>410</v>
      </c>
      <c r="E2749" s="8" t="s">
        <v>15</v>
      </c>
      <c r="F2749" s="8" t="s">
        <v>412</v>
      </c>
      <c r="G2749" s="8">
        <v>36</v>
      </c>
      <c r="H2749" s="10">
        <v>8057963056942</v>
      </c>
      <c r="I2749" s="11">
        <v>219</v>
      </c>
      <c r="J2749" s="11">
        <v>107.5</v>
      </c>
      <c r="K2749" s="9">
        <v>8</v>
      </c>
      <c r="L2749" s="8"/>
      <c r="M2749" s="4">
        <f>+L2749*J2749</f>
        <v>0</v>
      </c>
    </row>
    <row r="2750" spans="2:13" s="7" customFormat="1" ht="50.1" customHeight="1" x14ac:dyDescent="0.25">
      <c r="B2750" s="2" t="s">
        <v>10</v>
      </c>
      <c r="C2750" s="8"/>
      <c r="D2750" s="8" t="s">
        <v>410</v>
      </c>
      <c r="E2750" s="8" t="s">
        <v>15</v>
      </c>
      <c r="F2750" s="8" t="s">
        <v>412</v>
      </c>
      <c r="G2750" s="8">
        <v>36.5</v>
      </c>
      <c r="H2750" s="10">
        <v>8057963056959</v>
      </c>
      <c r="I2750" s="11">
        <v>219</v>
      </c>
      <c r="J2750" s="11">
        <v>107.5</v>
      </c>
      <c r="K2750" s="9">
        <v>2</v>
      </c>
      <c r="L2750" s="8"/>
      <c r="M2750" s="4">
        <f>+L2750*J2750</f>
        <v>0</v>
      </c>
    </row>
    <row r="2751" spans="2:13" s="7" customFormat="1" ht="50.1" customHeight="1" x14ac:dyDescent="0.25">
      <c r="B2751" s="2" t="s">
        <v>10</v>
      </c>
      <c r="C2751" s="8"/>
      <c r="D2751" s="8" t="s">
        <v>410</v>
      </c>
      <c r="E2751" s="8" t="s">
        <v>15</v>
      </c>
      <c r="F2751" s="8" t="s">
        <v>412</v>
      </c>
      <c r="G2751" s="8">
        <v>37</v>
      </c>
      <c r="H2751" s="10">
        <v>8057963056966</v>
      </c>
      <c r="I2751" s="11">
        <v>219</v>
      </c>
      <c r="J2751" s="11">
        <v>107.5</v>
      </c>
      <c r="K2751" s="9">
        <v>6</v>
      </c>
      <c r="L2751" s="8"/>
      <c r="M2751" s="4">
        <f>+L2751*J2751</f>
        <v>0</v>
      </c>
    </row>
    <row r="2752" spans="2:13" s="7" customFormat="1" ht="50.1" customHeight="1" x14ac:dyDescent="0.25">
      <c r="B2752" s="2" t="s">
        <v>10</v>
      </c>
      <c r="C2752" s="8"/>
      <c r="D2752" s="8" t="s">
        <v>410</v>
      </c>
      <c r="E2752" s="8" t="s">
        <v>15</v>
      </c>
      <c r="F2752" s="8" t="s">
        <v>412</v>
      </c>
      <c r="G2752" s="8">
        <v>37.5</v>
      </c>
      <c r="H2752" s="10">
        <v>8057963056973</v>
      </c>
      <c r="I2752" s="11">
        <v>219</v>
      </c>
      <c r="J2752" s="11">
        <v>107.5</v>
      </c>
      <c r="K2752" s="9">
        <v>30</v>
      </c>
      <c r="L2752" s="8"/>
      <c r="M2752" s="4">
        <f>+L2752*J2752</f>
        <v>0</v>
      </c>
    </row>
    <row r="2753" spans="2:13" s="7" customFormat="1" ht="50.1" customHeight="1" x14ac:dyDescent="0.25">
      <c r="B2753" s="2" t="s">
        <v>10</v>
      </c>
      <c r="C2753" s="8"/>
      <c r="D2753" s="8" t="s">
        <v>410</v>
      </c>
      <c r="E2753" s="8" t="s">
        <v>15</v>
      </c>
      <c r="F2753" s="8" t="s">
        <v>412</v>
      </c>
      <c r="G2753" s="8">
        <v>38</v>
      </c>
      <c r="H2753" s="10">
        <v>8057963056980</v>
      </c>
      <c r="I2753" s="11">
        <v>219</v>
      </c>
      <c r="J2753" s="11">
        <v>107.5</v>
      </c>
      <c r="K2753" s="9">
        <v>6</v>
      </c>
      <c r="L2753" s="8"/>
      <c r="M2753" s="4">
        <f>+L2753*J2753</f>
        <v>0</v>
      </c>
    </row>
    <row r="2754" spans="2:13" s="7" customFormat="1" ht="50.1" customHeight="1" x14ac:dyDescent="0.25">
      <c r="B2754" s="2" t="s">
        <v>10</v>
      </c>
      <c r="C2754" s="8"/>
      <c r="D2754" s="8" t="s">
        <v>410</v>
      </c>
      <c r="E2754" s="8" t="s">
        <v>15</v>
      </c>
      <c r="F2754" s="8" t="s">
        <v>412</v>
      </c>
      <c r="G2754" s="8">
        <v>38.5</v>
      </c>
      <c r="H2754" s="10">
        <v>8057963056997</v>
      </c>
      <c r="I2754" s="11">
        <v>219</v>
      </c>
      <c r="J2754" s="11">
        <v>107.5</v>
      </c>
      <c r="K2754" s="9">
        <v>33</v>
      </c>
      <c r="L2754" s="8"/>
      <c r="M2754" s="4">
        <f>+L2754*J2754</f>
        <v>0</v>
      </c>
    </row>
    <row r="2755" spans="2:13" s="7" customFormat="1" ht="50.1" customHeight="1" x14ac:dyDescent="0.25">
      <c r="B2755" s="2" t="s">
        <v>10</v>
      </c>
      <c r="C2755" s="8"/>
      <c r="D2755" s="8" t="s">
        <v>410</v>
      </c>
      <c r="E2755" s="8" t="s">
        <v>15</v>
      </c>
      <c r="F2755" s="8" t="s">
        <v>412</v>
      </c>
      <c r="G2755" s="8">
        <v>39</v>
      </c>
      <c r="H2755" s="10">
        <v>8057963057000</v>
      </c>
      <c r="I2755" s="11">
        <v>219</v>
      </c>
      <c r="J2755" s="11">
        <v>107.5</v>
      </c>
      <c r="K2755" s="9">
        <v>74</v>
      </c>
      <c r="L2755" s="8"/>
      <c r="M2755" s="4">
        <f>+L2755*J2755</f>
        <v>0</v>
      </c>
    </row>
    <row r="2756" spans="2:13" s="7" customFormat="1" ht="50.1" customHeight="1" x14ac:dyDescent="0.25">
      <c r="B2756" s="2" t="s">
        <v>10</v>
      </c>
      <c r="C2756" s="8"/>
      <c r="D2756" s="8" t="s">
        <v>410</v>
      </c>
      <c r="E2756" s="8" t="s">
        <v>15</v>
      </c>
      <c r="F2756" s="8" t="s">
        <v>412</v>
      </c>
      <c r="G2756" s="8">
        <v>39.5</v>
      </c>
      <c r="H2756" s="10">
        <v>8057963057017</v>
      </c>
      <c r="I2756" s="11">
        <v>219</v>
      </c>
      <c r="J2756" s="11">
        <v>107.5</v>
      </c>
      <c r="K2756" s="9">
        <v>36</v>
      </c>
      <c r="L2756" s="8"/>
      <c r="M2756" s="4">
        <f>+L2756*J2756</f>
        <v>0</v>
      </c>
    </row>
    <row r="2757" spans="2:13" s="7" customFormat="1" ht="50.1" customHeight="1" x14ac:dyDescent="0.25">
      <c r="B2757" s="2" t="s">
        <v>10</v>
      </c>
      <c r="C2757" s="8"/>
      <c r="D2757" s="8" t="s">
        <v>410</v>
      </c>
      <c r="E2757" s="8" t="s">
        <v>15</v>
      </c>
      <c r="F2757" s="8" t="s">
        <v>412</v>
      </c>
      <c r="G2757" s="8">
        <v>40</v>
      </c>
      <c r="H2757" s="10">
        <v>8057963057024</v>
      </c>
      <c r="I2757" s="11">
        <v>219</v>
      </c>
      <c r="J2757" s="11">
        <v>107.5</v>
      </c>
      <c r="K2757" s="9">
        <v>70</v>
      </c>
      <c r="L2757" s="8"/>
      <c r="M2757" s="4">
        <f>+L2757*J2757</f>
        <v>0</v>
      </c>
    </row>
    <row r="2758" spans="2:13" s="7" customFormat="1" ht="50.1" customHeight="1" x14ac:dyDescent="0.25">
      <c r="B2758" s="2" t="s">
        <v>10</v>
      </c>
      <c r="C2758" s="8"/>
      <c r="D2758" s="8" t="s">
        <v>410</v>
      </c>
      <c r="E2758" s="8" t="s">
        <v>15</v>
      </c>
      <c r="F2758" s="8" t="s">
        <v>412</v>
      </c>
      <c r="G2758" s="8">
        <v>40.5</v>
      </c>
      <c r="H2758" s="10">
        <v>8057963057031</v>
      </c>
      <c r="I2758" s="11">
        <v>219</v>
      </c>
      <c r="J2758" s="11">
        <v>107.5</v>
      </c>
      <c r="K2758" s="9">
        <v>27</v>
      </c>
      <c r="L2758" s="8"/>
      <c r="M2758" s="4">
        <f>+L2758*J2758</f>
        <v>0</v>
      </c>
    </row>
    <row r="2759" spans="2:13" s="7" customFormat="1" ht="50.1" customHeight="1" x14ac:dyDescent="0.25">
      <c r="B2759" s="2" t="s">
        <v>10</v>
      </c>
      <c r="C2759" s="8"/>
      <c r="D2759" s="8" t="s">
        <v>410</v>
      </c>
      <c r="E2759" s="8" t="s">
        <v>15</v>
      </c>
      <c r="F2759" s="8" t="s">
        <v>412</v>
      </c>
      <c r="G2759" s="8">
        <v>41</v>
      </c>
      <c r="H2759" s="10">
        <v>8057963057048</v>
      </c>
      <c r="I2759" s="11">
        <v>219</v>
      </c>
      <c r="J2759" s="11">
        <v>107.5</v>
      </c>
      <c r="K2759" s="9">
        <v>1</v>
      </c>
      <c r="L2759" s="8"/>
      <c r="M2759" s="4">
        <f>+L2759*J2759</f>
        <v>0</v>
      </c>
    </row>
    <row r="2760" spans="2:13" s="7" customFormat="1" ht="50.1" customHeight="1" x14ac:dyDescent="0.25">
      <c r="B2760" s="2" t="s">
        <v>10</v>
      </c>
      <c r="C2760" s="8"/>
      <c r="D2760" s="8" t="s">
        <v>410</v>
      </c>
      <c r="E2760" s="8" t="s">
        <v>15</v>
      </c>
      <c r="F2760" s="8" t="s">
        <v>412</v>
      </c>
      <c r="G2760" s="8">
        <v>42</v>
      </c>
      <c r="H2760" s="10">
        <v>8057963057062</v>
      </c>
      <c r="I2760" s="11">
        <v>219</v>
      </c>
      <c r="J2760" s="11">
        <v>107.5</v>
      </c>
      <c r="K2760" s="9">
        <v>4</v>
      </c>
      <c r="L2760" s="8"/>
      <c r="M2760" s="4">
        <f>+L2760*J2760</f>
        <v>0</v>
      </c>
    </row>
    <row r="2761" spans="2:13" s="7" customFormat="1" ht="69.95" customHeight="1" x14ac:dyDescent="0.25">
      <c r="B2761" s="2" t="s">
        <v>10</v>
      </c>
      <c r="C2761" s="8"/>
      <c r="D2761" s="8" t="s">
        <v>413</v>
      </c>
      <c r="E2761" s="8" t="s">
        <v>15</v>
      </c>
      <c r="F2761" s="8" t="s">
        <v>414</v>
      </c>
      <c r="G2761" s="8">
        <v>36</v>
      </c>
      <c r="H2761" s="10">
        <v>8057963313632</v>
      </c>
      <c r="I2761" s="11">
        <v>189</v>
      </c>
      <c r="J2761" s="11">
        <v>90</v>
      </c>
      <c r="K2761" s="9">
        <v>1</v>
      </c>
      <c r="L2761" s="8"/>
      <c r="M2761" s="4">
        <f>+L2761*J2761</f>
        <v>0</v>
      </c>
    </row>
    <row r="2762" spans="2:13" s="7" customFormat="1" ht="69.95" customHeight="1" x14ac:dyDescent="0.25">
      <c r="B2762" s="2" t="s">
        <v>10</v>
      </c>
      <c r="C2762" s="8"/>
      <c r="D2762" s="8" t="s">
        <v>413</v>
      </c>
      <c r="E2762" s="8" t="s">
        <v>15</v>
      </c>
      <c r="F2762" s="8" t="s">
        <v>414</v>
      </c>
      <c r="G2762" s="8">
        <v>37</v>
      </c>
      <c r="H2762" s="10">
        <v>8057963313656</v>
      </c>
      <c r="I2762" s="11">
        <v>189</v>
      </c>
      <c r="J2762" s="11">
        <v>90</v>
      </c>
      <c r="K2762" s="9">
        <v>3</v>
      </c>
      <c r="L2762" s="8"/>
      <c r="M2762" s="4">
        <f>+L2762*J2762</f>
        <v>0</v>
      </c>
    </row>
    <row r="2763" spans="2:13" s="7" customFormat="1" ht="69.95" customHeight="1" x14ac:dyDescent="0.25">
      <c r="B2763" s="2" t="s">
        <v>10</v>
      </c>
      <c r="C2763" s="8"/>
      <c r="D2763" s="8" t="s">
        <v>413</v>
      </c>
      <c r="E2763" s="8" t="s">
        <v>15</v>
      </c>
      <c r="F2763" s="8" t="s">
        <v>414</v>
      </c>
      <c r="G2763" s="8">
        <v>37.5</v>
      </c>
      <c r="H2763" s="10">
        <v>8057963313663</v>
      </c>
      <c r="I2763" s="11">
        <v>189</v>
      </c>
      <c r="J2763" s="11">
        <v>90</v>
      </c>
      <c r="K2763" s="9">
        <v>2</v>
      </c>
      <c r="L2763" s="8"/>
      <c r="M2763" s="4">
        <f>+L2763*J2763</f>
        <v>0</v>
      </c>
    </row>
    <row r="2764" spans="2:13" s="7" customFormat="1" ht="69.95" customHeight="1" x14ac:dyDescent="0.25">
      <c r="B2764" s="2" t="s">
        <v>10</v>
      </c>
      <c r="C2764" s="8"/>
      <c r="D2764" s="8" t="s">
        <v>413</v>
      </c>
      <c r="E2764" s="8" t="s">
        <v>15</v>
      </c>
      <c r="F2764" s="8" t="s">
        <v>414</v>
      </c>
      <c r="G2764" s="8">
        <v>38</v>
      </c>
      <c r="H2764" s="10">
        <v>8057963313670</v>
      </c>
      <c r="I2764" s="11">
        <v>189</v>
      </c>
      <c r="J2764" s="11">
        <v>90</v>
      </c>
      <c r="K2764" s="9">
        <v>4</v>
      </c>
      <c r="L2764" s="8"/>
      <c r="M2764" s="4">
        <f>+L2764*J2764</f>
        <v>0</v>
      </c>
    </row>
    <row r="2765" spans="2:13" s="7" customFormat="1" ht="69.95" customHeight="1" x14ac:dyDescent="0.25">
      <c r="B2765" s="2" t="s">
        <v>10</v>
      </c>
      <c r="C2765" s="8"/>
      <c r="D2765" s="8" t="s">
        <v>413</v>
      </c>
      <c r="E2765" s="8" t="s">
        <v>15</v>
      </c>
      <c r="F2765" s="8" t="s">
        <v>414</v>
      </c>
      <c r="G2765" s="8">
        <v>38.5</v>
      </c>
      <c r="H2765" s="10">
        <v>8057963313687</v>
      </c>
      <c r="I2765" s="11">
        <v>189</v>
      </c>
      <c r="J2765" s="11">
        <v>90</v>
      </c>
      <c r="K2765" s="9">
        <v>5</v>
      </c>
      <c r="L2765" s="8"/>
      <c r="M2765" s="4">
        <f>+L2765*J2765</f>
        <v>0</v>
      </c>
    </row>
    <row r="2766" spans="2:13" s="7" customFormat="1" ht="69.95" customHeight="1" x14ac:dyDescent="0.25">
      <c r="B2766" s="2" t="s">
        <v>10</v>
      </c>
      <c r="C2766" s="8"/>
      <c r="D2766" s="8" t="s">
        <v>413</v>
      </c>
      <c r="E2766" s="8" t="s">
        <v>15</v>
      </c>
      <c r="F2766" s="8" t="s">
        <v>414</v>
      </c>
      <c r="G2766" s="8">
        <v>39</v>
      </c>
      <c r="H2766" s="10">
        <v>8057963313694</v>
      </c>
      <c r="I2766" s="11">
        <v>189</v>
      </c>
      <c r="J2766" s="11">
        <v>90</v>
      </c>
      <c r="K2766" s="9">
        <v>6</v>
      </c>
      <c r="L2766" s="8"/>
      <c r="M2766" s="4">
        <f>+L2766*J2766</f>
        <v>0</v>
      </c>
    </row>
    <row r="2767" spans="2:13" s="7" customFormat="1" ht="69.95" customHeight="1" x14ac:dyDescent="0.25">
      <c r="B2767" s="2" t="s">
        <v>10</v>
      </c>
      <c r="C2767" s="8"/>
      <c r="D2767" s="8" t="s">
        <v>413</v>
      </c>
      <c r="E2767" s="8" t="s">
        <v>15</v>
      </c>
      <c r="F2767" s="8" t="s">
        <v>414</v>
      </c>
      <c r="G2767" s="8">
        <v>39.5</v>
      </c>
      <c r="H2767" s="10">
        <v>8057963313700</v>
      </c>
      <c r="I2767" s="11">
        <v>189</v>
      </c>
      <c r="J2767" s="11">
        <v>90</v>
      </c>
      <c r="K2767" s="9">
        <v>5</v>
      </c>
      <c r="L2767" s="8"/>
      <c r="M2767" s="4">
        <f>+L2767*J2767</f>
        <v>0</v>
      </c>
    </row>
    <row r="2768" spans="2:13" s="7" customFormat="1" ht="69.95" customHeight="1" x14ac:dyDescent="0.25">
      <c r="B2768" s="2" t="s">
        <v>10</v>
      </c>
      <c r="C2768" s="8"/>
      <c r="D2768" s="8" t="s">
        <v>413</v>
      </c>
      <c r="E2768" s="8" t="s">
        <v>15</v>
      </c>
      <c r="F2768" s="8" t="s">
        <v>414</v>
      </c>
      <c r="G2768" s="8">
        <v>40.5</v>
      </c>
      <c r="H2768" s="10">
        <v>8057963313724</v>
      </c>
      <c r="I2768" s="11">
        <v>189</v>
      </c>
      <c r="J2768" s="11">
        <v>90</v>
      </c>
      <c r="K2768" s="9">
        <v>3</v>
      </c>
      <c r="L2768" s="8"/>
      <c r="M2768" s="4">
        <f>+L2768*J2768</f>
        <v>0</v>
      </c>
    </row>
    <row r="2769" spans="2:13" s="7" customFormat="1" ht="69.95" customHeight="1" x14ac:dyDescent="0.25">
      <c r="B2769" s="2" t="s">
        <v>10</v>
      </c>
      <c r="C2769" s="8"/>
      <c r="D2769" s="8" t="s">
        <v>413</v>
      </c>
      <c r="E2769" s="8" t="s">
        <v>15</v>
      </c>
      <c r="F2769" s="8" t="s">
        <v>415</v>
      </c>
      <c r="G2769" s="8">
        <v>36</v>
      </c>
      <c r="H2769" s="10">
        <v>8057963313878</v>
      </c>
      <c r="I2769" s="11">
        <v>189</v>
      </c>
      <c r="J2769" s="11">
        <v>90</v>
      </c>
      <c r="K2769" s="9">
        <v>1</v>
      </c>
      <c r="L2769" s="8"/>
      <c r="M2769" s="4">
        <f>+L2769*J2769</f>
        <v>0</v>
      </c>
    </row>
    <row r="2770" spans="2:13" s="7" customFormat="1" ht="69.95" customHeight="1" x14ac:dyDescent="0.25">
      <c r="B2770" s="2" t="s">
        <v>10</v>
      </c>
      <c r="C2770" s="8"/>
      <c r="D2770" s="8" t="s">
        <v>413</v>
      </c>
      <c r="E2770" s="8" t="s">
        <v>15</v>
      </c>
      <c r="F2770" s="8" t="s">
        <v>415</v>
      </c>
      <c r="G2770" s="8">
        <v>36.5</v>
      </c>
      <c r="H2770" s="10">
        <v>8057963313885</v>
      </c>
      <c r="I2770" s="11">
        <v>189</v>
      </c>
      <c r="J2770" s="11">
        <v>90</v>
      </c>
      <c r="K2770" s="9">
        <v>1</v>
      </c>
      <c r="L2770" s="8"/>
      <c r="M2770" s="4">
        <f>+L2770*J2770</f>
        <v>0</v>
      </c>
    </row>
    <row r="2771" spans="2:13" s="7" customFormat="1" ht="69.95" customHeight="1" x14ac:dyDescent="0.25">
      <c r="B2771" s="2" t="s">
        <v>10</v>
      </c>
      <c r="C2771" s="8"/>
      <c r="D2771" s="8" t="s">
        <v>413</v>
      </c>
      <c r="E2771" s="8" t="s">
        <v>15</v>
      </c>
      <c r="F2771" s="8" t="s">
        <v>415</v>
      </c>
      <c r="G2771" s="8">
        <v>37</v>
      </c>
      <c r="H2771" s="10">
        <v>8057963313892</v>
      </c>
      <c r="I2771" s="11">
        <v>189</v>
      </c>
      <c r="J2771" s="11">
        <v>90</v>
      </c>
      <c r="K2771" s="9">
        <v>3</v>
      </c>
      <c r="L2771" s="8"/>
      <c r="M2771" s="4">
        <f>+L2771*J2771</f>
        <v>0</v>
      </c>
    </row>
    <row r="2772" spans="2:13" s="7" customFormat="1" ht="69.95" customHeight="1" x14ac:dyDescent="0.25">
      <c r="B2772" s="2" t="s">
        <v>10</v>
      </c>
      <c r="C2772" s="8"/>
      <c r="D2772" s="8" t="s">
        <v>413</v>
      </c>
      <c r="E2772" s="8" t="s">
        <v>15</v>
      </c>
      <c r="F2772" s="8" t="s">
        <v>415</v>
      </c>
      <c r="G2772" s="8">
        <v>37.5</v>
      </c>
      <c r="H2772" s="10">
        <v>8057963313908</v>
      </c>
      <c r="I2772" s="11">
        <v>189</v>
      </c>
      <c r="J2772" s="11">
        <v>90</v>
      </c>
      <c r="K2772" s="9">
        <v>2</v>
      </c>
      <c r="L2772" s="8"/>
      <c r="M2772" s="4">
        <f>+L2772*J2772</f>
        <v>0</v>
      </c>
    </row>
    <row r="2773" spans="2:13" s="7" customFormat="1" ht="69.95" customHeight="1" x14ac:dyDescent="0.25">
      <c r="B2773" s="2" t="s">
        <v>10</v>
      </c>
      <c r="C2773" s="8"/>
      <c r="D2773" s="8" t="s">
        <v>413</v>
      </c>
      <c r="E2773" s="8" t="s">
        <v>15</v>
      </c>
      <c r="F2773" s="8" t="s">
        <v>415</v>
      </c>
      <c r="G2773" s="8">
        <v>38.5</v>
      </c>
      <c r="H2773" s="10">
        <v>8057963313922</v>
      </c>
      <c r="I2773" s="11">
        <v>189</v>
      </c>
      <c r="J2773" s="11">
        <v>90</v>
      </c>
      <c r="K2773" s="9">
        <v>5</v>
      </c>
      <c r="L2773" s="8"/>
      <c r="M2773" s="4">
        <f>+L2773*J2773</f>
        <v>0</v>
      </c>
    </row>
    <row r="2774" spans="2:13" s="7" customFormat="1" ht="69.95" customHeight="1" x14ac:dyDescent="0.25">
      <c r="B2774" s="2" t="s">
        <v>10</v>
      </c>
      <c r="C2774" s="8"/>
      <c r="D2774" s="8" t="s">
        <v>413</v>
      </c>
      <c r="E2774" s="8" t="s">
        <v>15</v>
      </c>
      <c r="F2774" s="8" t="s">
        <v>415</v>
      </c>
      <c r="G2774" s="8">
        <v>39.5</v>
      </c>
      <c r="H2774" s="10">
        <v>8057963313946</v>
      </c>
      <c r="I2774" s="11">
        <v>189</v>
      </c>
      <c r="J2774" s="11">
        <v>90</v>
      </c>
      <c r="K2774" s="9">
        <v>5</v>
      </c>
      <c r="L2774" s="8"/>
      <c r="M2774" s="4">
        <f>+L2774*J2774</f>
        <v>0</v>
      </c>
    </row>
    <row r="2775" spans="2:13" s="7" customFormat="1" ht="69.95" customHeight="1" x14ac:dyDescent="0.25">
      <c r="B2775" s="2" t="s">
        <v>10</v>
      </c>
      <c r="C2775" s="8"/>
      <c r="D2775" s="8" t="s">
        <v>416</v>
      </c>
      <c r="E2775" s="8" t="s">
        <v>15</v>
      </c>
      <c r="F2775" s="8" t="s">
        <v>417</v>
      </c>
      <c r="G2775" s="8">
        <v>36</v>
      </c>
      <c r="H2775" s="10">
        <v>8057963314745</v>
      </c>
      <c r="I2775" s="11">
        <v>189</v>
      </c>
      <c r="J2775" s="11">
        <v>90</v>
      </c>
      <c r="K2775" s="9">
        <v>15</v>
      </c>
      <c r="L2775" s="8"/>
      <c r="M2775" s="4">
        <f>+L2775*J2775</f>
        <v>0</v>
      </c>
    </row>
    <row r="2776" spans="2:13" s="7" customFormat="1" ht="69.95" customHeight="1" x14ac:dyDescent="0.25">
      <c r="B2776" s="2" t="s">
        <v>10</v>
      </c>
      <c r="C2776" s="8"/>
      <c r="D2776" s="8" t="s">
        <v>416</v>
      </c>
      <c r="E2776" s="8" t="s">
        <v>15</v>
      </c>
      <c r="F2776" s="8" t="s">
        <v>417</v>
      </c>
      <c r="G2776" s="8">
        <v>36.5</v>
      </c>
      <c r="H2776" s="10">
        <v>8057963314752</v>
      </c>
      <c r="I2776" s="11">
        <v>189</v>
      </c>
      <c r="J2776" s="11">
        <v>90</v>
      </c>
      <c r="K2776" s="9">
        <v>9</v>
      </c>
      <c r="L2776" s="8"/>
      <c r="M2776" s="4">
        <f>+L2776*J2776</f>
        <v>0</v>
      </c>
    </row>
    <row r="2777" spans="2:13" s="7" customFormat="1" ht="69.95" customHeight="1" x14ac:dyDescent="0.25">
      <c r="B2777" s="2" t="s">
        <v>10</v>
      </c>
      <c r="C2777" s="8"/>
      <c r="D2777" s="8" t="s">
        <v>416</v>
      </c>
      <c r="E2777" s="8" t="s">
        <v>15</v>
      </c>
      <c r="F2777" s="8" t="s">
        <v>417</v>
      </c>
      <c r="G2777" s="8">
        <v>37</v>
      </c>
      <c r="H2777" s="10">
        <v>8057963314769</v>
      </c>
      <c r="I2777" s="11">
        <v>189</v>
      </c>
      <c r="J2777" s="11">
        <v>90</v>
      </c>
      <c r="K2777" s="9">
        <v>14</v>
      </c>
      <c r="L2777" s="8"/>
      <c r="M2777" s="4">
        <f>+L2777*J2777</f>
        <v>0</v>
      </c>
    </row>
    <row r="2778" spans="2:13" s="7" customFormat="1" ht="69.95" customHeight="1" x14ac:dyDescent="0.25">
      <c r="B2778" s="2" t="s">
        <v>10</v>
      </c>
      <c r="C2778" s="8"/>
      <c r="D2778" s="8" t="s">
        <v>416</v>
      </c>
      <c r="E2778" s="8" t="s">
        <v>15</v>
      </c>
      <c r="F2778" s="8" t="s">
        <v>417</v>
      </c>
      <c r="G2778" s="8">
        <v>37.5</v>
      </c>
      <c r="H2778" s="10">
        <v>8057963314776</v>
      </c>
      <c r="I2778" s="11">
        <v>189</v>
      </c>
      <c r="J2778" s="11">
        <v>90</v>
      </c>
      <c r="K2778" s="9">
        <v>10</v>
      </c>
      <c r="L2778" s="8"/>
      <c r="M2778" s="4">
        <f>+L2778*J2778</f>
        <v>0</v>
      </c>
    </row>
    <row r="2779" spans="2:13" s="7" customFormat="1" ht="69.95" customHeight="1" x14ac:dyDescent="0.25">
      <c r="B2779" s="2" t="s">
        <v>10</v>
      </c>
      <c r="C2779" s="8"/>
      <c r="D2779" s="8" t="s">
        <v>416</v>
      </c>
      <c r="E2779" s="8" t="s">
        <v>15</v>
      </c>
      <c r="F2779" s="8" t="s">
        <v>417</v>
      </c>
      <c r="G2779" s="8">
        <v>38</v>
      </c>
      <c r="H2779" s="10">
        <v>8057963314783</v>
      </c>
      <c r="I2779" s="11">
        <v>189</v>
      </c>
      <c r="J2779" s="11">
        <v>90</v>
      </c>
      <c r="K2779" s="9">
        <v>11</v>
      </c>
      <c r="L2779" s="8"/>
      <c r="M2779" s="4">
        <f>+L2779*J2779</f>
        <v>0</v>
      </c>
    </row>
    <row r="2780" spans="2:13" s="7" customFormat="1" ht="69.95" customHeight="1" x14ac:dyDescent="0.25">
      <c r="B2780" s="2" t="s">
        <v>10</v>
      </c>
      <c r="C2780" s="8"/>
      <c r="D2780" s="8" t="s">
        <v>416</v>
      </c>
      <c r="E2780" s="8" t="s">
        <v>15</v>
      </c>
      <c r="F2780" s="8" t="s">
        <v>417</v>
      </c>
      <c r="G2780" s="8">
        <v>38.5</v>
      </c>
      <c r="H2780" s="10">
        <v>8057963314790</v>
      </c>
      <c r="I2780" s="11">
        <v>189</v>
      </c>
      <c r="J2780" s="11">
        <v>90</v>
      </c>
      <c r="K2780" s="9">
        <v>20</v>
      </c>
      <c r="L2780" s="8"/>
      <c r="M2780" s="4">
        <f>+L2780*J2780</f>
        <v>0</v>
      </c>
    </row>
    <row r="2781" spans="2:13" s="7" customFormat="1" ht="69.95" customHeight="1" x14ac:dyDescent="0.25">
      <c r="B2781" s="2" t="s">
        <v>10</v>
      </c>
      <c r="C2781" s="8"/>
      <c r="D2781" s="8" t="s">
        <v>416</v>
      </c>
      <c r="E2781" s="8" t="s">
        <v>15</v>
      </c>
      <c r="F2781" s="8" t="s">
        <v>417</v>
      </c>
      <c r="G2781" s="8">
        <v>39.5</v>
      </c>
      <c r="H2781" s="10">
        <v>8057963314813</v>
      </c>
      <c r="I2781" s="11">
        <v>189</v>
      </c>
      <c r="J2781" s="11">
        <v>90</v>
      </c>
      <c r="K2781" s="9">
        <v>20</v>
      </c>
      <c r="L2781" s="8"/>
      <c r="M2781" s="4">
        <f>+L2781*J2781</f>
        <v>0</v>
      </c>
    </row>
    <row r="2782" spans="2:13" s="7" customFormat="1" ht="69.95" customHeight="1" x14ac:dyDescent="0.25">
      <c r="B2782" s="2" t="s">
        <v>10</v>
      </c>
      <c r="C2782" s="8"/>
      <c r="D2782" s="8" t="s">
        <v>416</v>
      </c>
      <c r="E2782" s="8" t="s">
        <v>15</v>
      </c>
      <c r="F2782" s="8" t="s">
        <v>417</v>
      </c>
      <c r="G2782" s="8">
        <v>40.5</v>
      </c>
      <c r="H2782" s="10">
        <v>8057963314837</v>
      </c>
      <c r="I2782" s="11">
        <v>189</v>
      </c>
      <c r="J2782" s="11">
        <v>90</v>
      </c>
      <c r="K2782" s="9">
        <v>6</v>
      </c>
      <c r="L2782" s="8"/>
      <c r="M2782" s="4">
        <f>+L2782*J2782</f>
        <v>0</v>
      </c>
    </row>
    <row r="2783" spans="2:13" s="7" customFormat="1" ht="69.95" customHeight="1" x14ac:dyDescent="0.25">
      <c r="B2783" s="2" t="s">
        <v>10</v>
      </c>
      <c r="C2783" s="8"/>
      <c r="D2783" s="8" t="s">
        <v>416</v>
      </c>
      <c r="E2783" s="8" t="s">
        <v>15</v>
      </c>
      <c r="F2783" s="8" t="s">
        <v>417</v>
      </c>
      <c r="G2783" s="8">
        <v>41.5</v>
      </c>
      <c r="H2783" s="10">
        <v>8057963314851</v>
      </c>
      <c r="I2783" s="11">
        <v>189</v>
      </c>
      <c r="J2783" s="11">
        <v>90</v>
      </c>
      <c r="K2783" s="9">
        <v>5</v>
      </c>
      <c r="L2783" s="8"/>
      <c r="M2783" s="4">
        <f>+L2783*J2783</f>
        <v>0</v>
      </c>
    </row>
    <row r="2784" spans="2:13" s="7" customFormat="1" ht="69.95" customHeight="1" x14ac:dyDescent="0.25">
      <c r="B2784" s="2" t="s">
        <v>10</v>
      </c>
      <c r="C2784" s="8"/>
      <c r="D2784" s="8" t="s">
        <v>416</v>
      </c>
      <c r="E2784" s="8" t="s">
        <v>15</v>
      </c>
      <c r="F2784" s="8" t="s">
        <v>417</v>
      </c>
      <c r="G2784" s="8">
        <v>42.5</v>
      </c>
      <c r="H2784" s="10">
        <v>8057963314875</v>
      </c>
      <c r="I2784" s="11">
        <v>189</v>
      </c>
      <c r="J2784" s="11">
        <v>90</v>
      </c>
      <c r="K2784" s="9">
        <v>1</v>
      </c>
      <c r="L2784" s="8"/>
      <c r="M2784" s="4">
        <f>+L2784*J2784</f>
        <v>0</v>
      </c>
    </row>
    <row r="2785" spans="2:13" s="7" customFormat="1" ht="69.95" customHeight="1" x14ac:dyDescent="0.25">
      <c r="B2785" s="2" t="s">
        <v>10</v>
      </c>
      <c r="C2785" s="8"/>
      <c r="D2785" s="8" t="s">
        <v>416</v>
      </c>
      <c r="E2785" s="8" t="s">
        <v>15</v>
      </c>
      <c r="F2785" s="8" t="s">
        <v>417</v>
      </c>
      <c r="G2785" s="8">
        <v>43</v>
      </c>
      <c r="H2785" s="10">
        <v>8057963314882</v>
      </c>
      <c r="I2785" s="11">
        <v>189</v>
      </c>
      <c r="J2785" s="11">
        <v>90</v>
      </c>
      <c r="K2785" s="9">
        <v>2</v>
      </c>
      <c r="L2785" s="8"/>
      <c r="M2785" s="4">
        <f>+L2785*J2785</f>
        <v>0</v>
      </c>
    </row>
    <row r="2786" spans="2:13" s="7" customFormat="1" ht="69.95" customHeight="1" x14ac:dyDescent="0.25">
      <c r="B2786" s="2" t="s">
        <v>10</v>
      </c>
      <c r="C2786" s="8"/>
      <c r="D2786" s="8" t="s">
        <v>416</v>
      </c>
      <c r="E2786" s="8" t="s">
        <v>15</v>
      </c>
      <c r="F2786" s="8" t="s">
        <v>418</v>
      </c>
      <c r="G2786" s="8">
        <v>37</v>
      </c>
      <c r="H2786" s="10">
        <v>8057963314912</v>
      </c>
      <c r="I2786" s="11">
        <v>189</v>
      </c>
      <c r="J2786" s="11">
        <v>90</v>
      </c>
      <c r="K2786" s="9">
        <v>14</v>
      </c>
      <c r="L2786" s="8"/>
      <c r="M2786" s="4">
        <f>+L2786*J2786</f>
        <v>0</v>
      </c>
    </row>
    <row r="2787" spans="2:13" s="7" customFormat="1" ht="69.95" customHeight="1" x14ac:dyDescent="0.25">
      <c r="B2787" s="2" t="s">
        <v>10</v>
      </c>
      <c r="C2787" s="8"/>
      <c r="D2787" s="8" t="s">
        <v>416</v>
      </c>
      <c r="E2787" s="8" t="s">
        <v>15</v>
      </c>
      <c r="F2787" s="8" t="s">
        <v>418</v>
      </c>
      <c r="G2787" s="8">
        <v>38</v>
      </c>
      <c r="H2787" s="10">
        <v>8057963314936</v>
      </c>
      <c r="I2787" s="11">
        <v>189</v>
      </c>
      <c r="J2787" s="11">
        <v>90</v>
      </c>
      <c r="K2787" s="9">
        <v>11</v>
      </c>
      <c r="L2787" s="8"/>
      <c r="M2787" s="4">
        <f>+L2787*J2787</f>
        <v>0</v>
      </c>
    </row>
    <row r="2788" spans="2:13" s="7" customFormat="1" ht="69.95" customHeight="1" x14ac:dyDescent="0.25">
      <c r="B2788" s="2" t="s">
        <v>10</v>
      </c>
      <c r="C2788" s="8"/>
      <c r="D2788" s="8" t="s">
        <v>416</v>
      </c>
      <c r="E2788" s="8" t="s">
        <v>15</v>
      </c>
      <c r="F2788" s="8" t="s">
        <v>418</v>
      </c>
      <c r="G2788" s="8">
        <v>38.5</v>
      </c>
      <c r="H2788" s="10">
        <v>8057963314943</v>
      </c>
      <c r="I2788" s="11">
        <v>189</v>
      </c>
      <c r="J2788" s="11">
        <v>90</v>
      </c>
      <c r="K2788" s="9">
        <v>20</v>
      </c>
      <c r="L2788" s="8"/>
      <c r="M2788" s="4">
        <f>+L2788*J2788</f>
        <v>0</v>
      </c>
    </row>
    <row r="2789" spans="2:13" s="7" customFormat="1" ht="69.95" customHeight="1" x14ac:dyDescent="0.25">
      <c r="B2789" s="2" t="s">
        <v>10</v>
      </c>
      <c r="C2789" s="8"/>
      <c r="D2789" s="8" t="s">
        <v>416</v>
      </c>
      <c r="E2789" s="8" t="s">
        <v>15</v>
      </c>
      <c r="F2789" s="8" t="s">
        <v>418</v>
      </c>
      <c r="G2789" s="8">
        <v>39</v>
      </c>
      <c r="H2789" s="10">
        <v>8057963314950</v>
      </c>
      <c r="I2789" s="11">
        <v>189</v>
      </c>
      <c r="J2789" s="11">
        <v>90</v>
      </c>
      <c r="K2789" s="9">
        <v>3</v>
      </c>
      <c r="L2789" s="8"/>
      <c r="M2789" s="4">
        <f>+L2789*J2789</f>
        <v>0</v>
      </c>
    </row>
    <row r="2790" spans="2:13" s="7" customFormat="1" ht="69.95" customHeight="1" x14ac:dyDescent="0.25">
      <c r="B2790" s="2" t="s">
        <v>10</v>
      </c>
      <c r="C2790" s="8"/>
      <c r="D2790" s="8" t="s">
        <v>416</v>
      </c>
      <c r="E2790" s="8" t="s">
        <v>15</v>
      </c>
      <c r="F2790" s="8" t="s">
        <v>418</v>
      </c>
      <c r="G2790" s="8">
        <v>42.5</v>
      </c>
      <c r="H2790" s="10">
        <v>8057963315025</v>
      </c>
      <c r="I2790" s="11">
        <v>189</v>
      </c>
      <c r="J2790" s="11">
        <v>90</v>
      </c>
      <c r="K2790" s="9">
        <v>1</v>
      </c>
      <c r="L2790" s="8"/>
      <c r="M2790" s="4">
        <f>+L2790*J2790</f>
        <v>0</v>
      </c>
    </row>
    <row r="2791" spans="2:13" s="7" customFormat="1" ht="69.95" customHeight="1" x14ac:dyDescent="0.25">
      <c r="B2791" s="2" t="s">
        <v>10</v>
      </c>
      <c r="C2791" s="8"/>
      <c r="D2791" s="8" t="s">
        <v>416</v>
      </c>
      <c r="E2791" s="8" t="s">
        <v>15</v>
      </c>
      <c r="F2791" s="8" t="s">
        <v>418</v>
      </c>
      <c r="G2791" s="8">
        <v>43</v>
      </c>
      <c r="H2791" s="10">
        <v>8057963315032</v>
      </c>
      <c r="I2791" s="11">
        <v>189</v>
      </c>
      <c r="J2791" s="11">
        <v>90</v>
      </c>
      <c r="K2791" s="9">
        <v>2</v>
      </c>
      <c r="L2791" s="8"/>
      <c r="M2791" s="4">
        <f>+L2791*J2791</f>
        <v>0</v>
      </c>
    </row>
    <row r="2792" spans="2:13" s="7" customFormat="1" ht="69.95" customHeight="1" x14ac:dyDescent="0.25">
      <c r="B2792" s="2" t="s">
        <v>10</v>
      </c>
      <c r="C2792" s="8"/>
      <c r="D2792" s="8" t="s">
        <v>419</v>
      </c>
      <c r="E2792" s="8" t="s">
        <v>15</v>
      </c>
      <c r="F2792" s="8" t="s">
        <v>420</v>
      </c>
      <c r="G2792" s="8">
        <v>36</v>
      </c>
      <c r="H2792" s="10">
        <v>8057963315285</v>
      </c>
      <c r="I2792" s="11">
        <v>199</v>
      </c>
      <c r="J2792" s="11">
        <v>99.5</v>
      </c>
      <c r="K2792" s="9">
        <v>2</v>
      </c>
      <c r="L2792" s="8"/>
      <c r="M2792" s="4">
        <f>+L2792*J2792</f>
        <v>0</v>
      </c>
    </row>
    <row r="2793" spans="2:13" s="7" customFormat="1" ht="69.95" customHeight="1" x14ac:dyDescent="0.25">
      <c r="B2793" s="2" t="s">
        <v>10</v>
      </c>
      <c r="C2793" s="8"/>
      <c r="D2793" s="8" t="s">
        <v>419</v>
      </c>
      <c r="E2793" s="8" t="s">
        <v>15</v>
      </c>
      <c r="F2793" s="8" t="s">
        <v>420</v>
      </c>
      <c r="G2793" s="8">
        <v>37</v>
      </c>
      <c r="H2793" s="10">
        <v>8057963315308</v>
      </c>
      <c r="I2793" s="11">
        <v>199</v>
      </c>
      <c r="J2793" s="11">
        <v>99.5</v>
      </c>
      <c r="K2793" s="9">
        <v>2</v>
      </c>
      <c r="L2793" s="8"/>
      <c r="M2793" s="4">
        <f>+L2793*J2793</f>
        <v>0</v>
      </c>
    </row>
    <row r="2794" spans="2:13" s="7" customFormat="1" ht="69.95" customHeight="1" x14ac:dyDescent="0.25">
      <c r="B2794" s="2" t="s">
        <v>10</v>
      </c>
      <c r="C2794" s="8"/>
      <c r="D2794" s="8" t="s">
        <v>419</v>
      </c>
      <c r="E2794" s="8" t="s">
        <v>15</v>
      </c>
      <c r="F2794" s="8" t="s">
        <v>420</v>
      </c>
      <c r="G2794" s="8">
        <v>37.5</v>
      </c>
      <c r="H2794" s="10">
        <v>8057963315315</v>
      </c>
      <c r="I2794" s="11">
        <v>199</v>
      </c>
      <c r="J2794" s="11">
        <v>99.5</v>
      </c>
      <c r="K2794" s="9">
        <v>3</v>
      </c>
      <c r="L2794" s="8"/>
      <c r="M2794" s="4">
        <f>+L2794*J2794</f>
        <v>0</v>
      </c>
    </row>
    <row r="2795" spans="2:13" s="7" customFormat="1" ht="69.95" customHeight="1" x14ac:dyDescent="0.25">
      <c r="B2795" s="2" t="s">
        <v>10</v>
      </c>
      <c r="C2795" s="8"/>
      <c r="D2795" s="8" t="s">
        <v>419</v>
      </c>
      <c r="E2795" s="8" t="s">
        <v>15</v>
      </c>
      <c r="F2795" s="8" t="s">
        <v>420</v>
      </c>
      <c r="G2795" s="8">
        <v>38</v>
      </c>
      <c r="H2795" s="10">
        <v>8057963315322</v>
      </c>
      <c r="I2795" s="11">
        <v>199</v>
      </c>
      <c r="J2795" s="11">
        <v>99.5</v>
      </c>
      <c r="K2795" s="9">
        <v>3</v>
      </c>
      <c r="L2795" s="8"/>
      <c r="M2795" s="4">
        <f>+L2795*J2795</f>
        <v>0</v>
      </c>
    </row>
    <row r="2796" spans="2:13" s="7" customFormat="1" ht="69.95" customHeight="1" x14ac:dyDescent="0.25">
      <c r="B2796" s="2" t="s">
        <v>10</v>
      </c>
      <c r="C2796" s="8"/>
      <c r="D2796" s="8" t="s">
        <v>419</v>
      </c>
      <c r="E2796" s="8" t="s">
        <v>15</v>
      </c>
      <c r="F2796" s="8" t="s">
        <v>420</v>
      </c>
      <c r="G2796" s="8">
        <v>38.5</v>
      </c>
      <c r="H2796" s="10">
        <v>8057963315339</v>
      </c>
      <c r="I2796" s="11">
        <v>199</v>
      </c>
      <c r="J2796" s="11">
        <v>99.5</v>
      </c>
      <c r="K2796" s="9">
        <v>2</v>
      </c>
      <c r="L2796" s="8"/>
      <c r="M2796" s="4">
        <f>+L2796*J2796</f>
        <v>0</v>
      </c>
    </row>
    <row r="2797" spans="2:13" s="7" customFormat="1" ht="69.95" customHeight="1" x14ac:dyDescent="0.25">
      <c r="B2797" s="2" t="s">
        <v>10</v>
      </c>
      <c r="C2797" s="8"/>
      <c r="D2797" s="8" t="s">
        <v>419</v>
      </c>
      <c r="E2797" s="8" t="s">
        <v>15</v>
      </c>
      <c r="F2797" s="8" t="s">
        <v>420</v>
      </c>
      <c r="G2797" s="8">
        <v>39</v>
      </c>
      <c r="H2797" s="10">
        <v>8057963315346</v>
      </c>
      <c r="I2797" s="11">
        <v>199</v>
      </c>
      <c r="J2797" s="11">
        <v>99.5</v>
      </c>
      <c r="K2797" s="9">
        <v>5</v>
      </c>
      <c r="L2797" s="8"/>
      <c r="M2797" s="4">
        <f>+L2797*J2797</f>
        <v>0</v>
      </c>
    </row>
    <row r="2798" spans="2:13" s="7" customFormat="1" ht="69.95" customHeight="1" x14ac:dyDescent="0.25">
      <c r="B2798" s="2" t="s">
        <v>10</v>
      </c>
      <c r="C2798" s="8"/>
      <c r="D2798" s="8" t="s">
        <v>419</v>
      </c>
      <c r="E2798" s="8" t="s">
        <v>15</v>
      </c>
      <c r="F2798" s="8" t="s">
        <v>420</v>
      </c>
      <c r="G2798" s="8">
        <v>39.5</v>
      </c>
      <c r="H2798" s="10">
        <v>8057963315353</v>
      </c>
      <c r="I2798" s="11">
        <v>199</v>
      </c>
      <c r="J2798" s="11">
        <v>99.5</v>
      </c>
      <c r="K2798" s="9">
        <v>2</v>
      </c>
      <c r="L2798" s="8"/>
      <c r="M2798" s="4">
        <f>+L2798*J2798</f>
        <v>0</v>
      </c>
    </row>
    <row r="2799" spans="2:13" s="7" customFormat="1" ht="69.95" customHeight="1" x14ac:dyDescent="0.25">
      <c r="B2799" s="2" t="s">
        <v>10</v>
      </c>
      <c r="C2799" s="8"/>
      <c r="D2799" s="8" t="s">
        <v>419</v>
      </c>
      <c r="E2799" s="8" t="s">
        <v>15</v>
      </c>
      <c r="F2799" s="8" t="s">
        <v>420</v>
      </c>
      <c r="G2799" s="8">
        <v>40.5</v>
      </c>
      <c r="H2799" s="10">
        <v>8057963315377</v>
      </c>
      <c r="I2799" s="11">
        <v>199</v>
      </c>
      <c r="J2799" s="11">
        <v>99.5</v>
      </c>
      <c r="K2799" s="9">
        <v>10</v>
      </c>
      <c r="L2799" s="8"/>
      <c r="M2799" s="4">
        <f>+L2799*J2799</f>
        <v>0</v>
      </c>
    </row>
    <row r="2800" spans="2:13" s="7" customFormat="1" ht="69.95" customHeight="1" x14ac:dyDescent="0.25">
      <c r="B2800" s="2" t="s">
        <v>10</v>
      </c>
      <c r="C2800" s="8"/>
      <c r="D2800" s="8" t="s">
        <v>419</v>
      </c>
      <c r="E2800" s="8" t="s">
        <v>15</v>
      </c>
      <c r="F2800" s="8" t="s">
        <v>420</v>
      </c>
      <c r="G2800" s="8">
        <v>44</v>
      </c>
      <c r="H2800" s="10">
        <v>8057963315445</v>
      </c>
      <c r="I2800" s="11">
        <v>199</v>
      </c>
      <c r="J2800" s="11">
        <v>99.5</v>
      </c>
      <c r="K2800" s="9">
        <v>70</v>
      </c>
      <c r="L2800" s="8"/>
      <c r="M2800" s="4">
        <f>+L2800*J2800</f>
        <v>0</v>
      </c>
    </row>
    <row r="2801" spans="2:13" s="7" customFormat="1" ht="69.95" customHeight="1" x14ac:dyDescent="0.25">
      <c r="B2801" s="2" t="s">
        <v>10</v>
      </c>
      <c r="C2801" s="8"/>
      <c r="D2801" s="8" t="s">
        <v>419</v>
      </c>
      <c r="E2801" s="8" t="s">
        <v>15</v>
      </c>
      <c r="F2801" s="8" t="s">
        <v>420</v>
      </c>
      <c r="G2801" s="8">
        <v>44.5</v>
      </c>
      <c r="H2801" s="10">
        <v>8057963315452</v>
      </c>
      <c r="I2801" s="11">
        <v>199</v>
      </c>
      <c r="J2801" s="11">
        <v>99.5</v>
      </c>
      <c r="K2801" s="9">
        <v>8</v>
      </c>
      <c r="L2801" s="8"/>
      <c r="M2801" s="4">
        <f>+L2801*J2801</f>
        <v>0</v>
      </c>
    </row>
    <row r="2802" spans="2:13" s="7" customFormat="1" ht="69.95" customHeight="1" x14ac:dyDescent="0.25">
      <c r="B2802" s="2" t="s">
        <v>10</v>
      </c>
      <c r="C2802" s="8"/>
      <c r="D2802" s="8" t="s">
        <v>419</v>
      </c>
      <c r="E2802" s="8" t="s">
        <v>15</v>
      </c>
      <c r="F2802" s="8" t="s">
        <v>420</v>
      </c>
      <c r="G2802" s="8">
        <v>45</v>
      </c>
      <c r="H2802" s="10">
        <v>8057963315469</v>
      </c>
      <c r="I2802" s="11">
        <v>199</v>
      </c>
      <c r="J2802" s="11">
        <v>99.5</v>
      </c>
      <c r="K2802" s="9">
        <v>40</v>
      </c>
      <c r="L2802" s="8"/>
      <c r="M2802" s="4">
        <f>+L2802*J2802</f>
        <v>0</v>
      </c>
    </row>
    <row r="2803" spans="2:13" s="7" customFormat="1" ht="69.95" customHeight="1" x14ac:dyDescent="0.25">
      <c r="B2803" s="2" t="s">
        <v>10</v>
      </c>
      <c r="C2803" s="8"/>
      <c r="D2803" s="8" t="s">
        <v>419</v>
      </c>
      <c r="E2803" s="8" t="s">
        <v>15</v>
      </c>
      <c r="F2803" s="8" t="s">
        <v>420</v>
      </c>
      <c r="G2803" s="8">
        <v>45.5</v>
      </c>
      <c r="H2803" s="10">
        <v>8057963315476</v>
      </c>
      <c r="I2803" s="11">
        <v>199</v>
      </c>
      <c r="J2803" s="11">
        <v>99.5</v>
      </c>
      <c r="K2803" s="9">
        <v>39</v>
      </c>
      <c r="L2803" s="8"/>
      <c r="M2803" s="4">
        <f>+L2803*J2803</f>
        <v>0</v>
      </c>
    </row>
    <row r="2804" spans="2:13" s="7" customFormat="1" ht="69.95" customHeight="1" x14ac:dyDescent="0.25">
      <c r="B2804" s="2" t="s">
        <v>10</v>
      </c>
      <c r="C2804" s="8"/>
      <c r="D2804" s="8" t="s">
        <v>419</v>
      </c>
      <c r="E2804" s="8" t="s">
        <v>15</v>
      </c>
      <c r="F2804" s="8" t="s">
        <v>420</v>
      </c>
      <c r="G2804" s="8">
        <v>46</v>
      </c>
      <c r="H2804" s="10">
        <v>8057963315483</v>
      </c>
      <c r="I2804" s="11">
        <v>199</v>
      </c>
      <c r="J2804" s="11">
        <v>99.5</v>
      </c>
      <c r="K2804" s="9">
        <v>43</v>
      </c>
      <c r="L2804" s="8"/>
      <c r="M2804" s="4">
        <f>+L2804*J2804</f>
        <v>0</v>
      </c>
    </row>
    <row r="2805" spans="2:13" s="7" customFormat="1" ht="69.95" customHeight="1" x14ac:dyDescent="0.25">
      <c r="B2805" s="2" t="s">
        <v>10</v>
      </c>
      <c r="C2805" s="8"/>
      <c r="D2805" s="8" t="s">
        <v>419</v>
      </c>
      <c r="E2805" s="8" t="s">
        <v>15</v>
      </c>
      <c r="F2805" s="8" t="s">
        <v>420</v>
      </c>
      <c r="G2805" s="8">
        <v>46.5</v>
      </c>
      <c r="H2805" s="10">
        <v>8057963315490</v>
      </c>
      <c r="I2805" s="11">
        <v>199</v>
      </c>
      <c r="J2805" s="11">
        <v>99.5</v>
      </c>
      <c r="K2805" s="9">
        <v>11</v>
      </c>
      <c r="L2805" s="8"/>
      <c r="M2805" s="4">
        <f>+L2805*J2805</f>
        <v>0</v>
      </c>
    </row>
    <row r="2806" spans="2:13" s="7" customFormat="1" ht="69.95" customHeight="1" x14ac:dyDescent="0.25">
      <c r="B2806" s="2" t="s">
        <v>10</v>
      </c>
      <c r="C2806" s="8"/>
      <c r="D2806" s="8" t="s">
        <v>419</v>
      </c>
      <c r="E2806" s="8" t="s">
        <v>15</v>
      </c>
      <c r="F2806" s="8" t="s">
        <v>420</v>
      </c>
      <c r="G2806" s="8">
        <v>48</v>
      </c>
      <c r="H2806" s="10">
        <v>8057963315513</v>
      </c>
      <c r="I2806" s="11">
        <v>199</v>
      </c>
      <c r="J2806" s="11">
        <v>99.5</v>
      </c>
      <c r="K2806" s="9">
        <v>7</v>
      </c>
      <c r="L2806" s="8"/>
      <c r="M2806" s="4">
        <f>+L2806*J2806</f>
        <v>0</v>
      </c>
    </row>
    <row r="2807" spans="2:13" s="7" customFormat="1" ht="69.95" customHeight="1" x14ac:dyDescent="0.25">
      <c r="B2807" s="2" t="s">
        <v>10</v>
      </c>
      <c r="C2807" s="8"/>
      <c r="D2807" s="8" t="s">
        <v>419</v>
      </c>
      <c r="E2807" s="8" t="s">
        <v>15</v>
      </c>
      <c r="F2807" s="8" t="s">
        <v>421</v>
      </c>
      <c r="G2807" s="8">
        <v>37</v>
      </c>
      <c r="H2807" s="10">
        <v>8057963315544</v>
      </c>
      <c r="I2807" s="11">
        <v>199</v>
      </c>
      <c r="J2807" s="11">
        <v>99.5</v>
      </c>
      <c r="K2807" s="9">
        <v>2</v>
      </c>
      <c r="L2807" s="8"/>
      <c r="M2807" s="4">
        <f>+L2807*J2807</f>
        <v>0</v>
      </c>
    </row>
    <row r="2808" spans="2:13" s="7" customFormat="1" ht="69.95" customHeight="1" x14ac:dyDescent="0.25">
      <c r="B2808" s="2" t="s">
        <v>10</v>
      </c>
      <c r="C2808" s="8"/>
      <c r="D2808" s="8" t="s">
        <v>419</v>
      </c>
      <c r="E2808" s="8" t="s">
        <v>15</v>
      </c>
      <c r="F2808" s="8" t="s">
        <v>421</v>
      </c>
      <c r="G2808" s="8">
        <v>37.5</v>
      </c>
      <c r="H2808" s="10">
        <v>8057963315551</v>
      </c>
      <c r="I2808" s="11">
        <v>199</v>
      </c>
      <c r="J2808" s="11">
        <v>99.5</v>
      </c>
      <c r="K2808" s="9">
        <v>3</v>
      </c>
      <c r="L2808" s="8"/>
      <c r="M2808" s="4">
        <f>+L2808*J2808</f>
        <v>0</v>
      </c>
    </row>
    <row r="2809" spans="2:13" s="7" customFormat="1" ht="69.95" customHeight="1" x14ac:dyDescent="0.25">
      <c r="B2809" s="2" t="s">
        <v>10</v>
      </c>
      <c r="C2809" s="8"/>
      <c r="D2809" s="8" t="s">
        <v>419</v>
      </c>
      <c r="E2809" s="8" t="s">
        <v>15</v>
      </c>
      <c r="F2809" s="8" t="s">
        <v>421</v>
      </c>
      <c r="G2809" s="8">
        <v>38.5</v>
      </c>
      <c r="H2809" s="10">
        <v>8057963315575</v>
      </c>
      <c r="I2809" s="11">
        <v>199</v>
      </c>
      <c r="J2809" s="11">
        <v>99.5</v>
      </c>
      <c r="K2809" s="9">
        <v>2</v>
      </c>
      <c r="L2809" s="8"/>
      <c r="M2809" s="4">
        <f>+L2809*J2809</f>
        <v>0</v>
      </c>
    </row>
    <row r="2810" spans="2:13" s="7" customFormat="1" ht="69.95" customHeight="1" x14ac:dyDescent="0.25">
      <c r="B2810" s="2" t="s">
        <v>10</v>
      </c>
      <c r="C2810" s="8"/>
      <c r="D2810" s="8" t="s">
        <v>419</v>
      </c>
      <c r="E2810" s="8" t="s">
        <v>15</v>
      </c>
      <c r="F2810" s="8" t="s">
        <v>421</v>
      </c>
      <c r="G2810" s="8">
        <v>40</v>
      </c>
      <c r="H2810" s="10">
        <v>8057963315605</v>
      </c>
      <c r="I2810" s="11">
        <v>199</v>
      </c>
      <c r="J2810" s="11">
        <v>99.5</v>
      </c>
      <c r="K2810" s="9">
        <v>5</v>
      </c>
      <c r="L2810" s="8"/>
      <c r="M2810" s="4">
        <f>+L2810*J2810</f>
        <v>0</v>
      </c>
    </row>
    <row r="2811" spans="2:13" s="7" customFormat="1" ht="69.95" customHeight="1" x14ac:dyDescent="0.25">
      <c r="B2811" s="2" t="s">
        <v>10</v>
      </c>
      <c r="C2811" s="8"/>
      <c r="D2811" s="8" t="s">
        <v>419</v>
      </c>
      <c r="E2811" s="8" t="s">
        <v>15</v>
      </c>
      <c r="F2811" s="8" t="s">
        <v>421</v>
      </c>
      <c r="G2811" s="8">
        <v>40.5</v>
      </c>
      <c r="H2811" s="10">
        <v>8057963315612</v>
      </c>
      <c r="I2811" s="11">
        <v>199</v>
      </c>
      <c r="J2811" s="11">
        <v>99.5</v>
      </c>
      <c r="K2811" s="9">
        <v>10</v>
      </c>
      <c r="L2811" s="8"/>
      <c r="M2811" s="4">
        <f>+L2811*J2811</f>
        <v>0</v>
      </c>
    </row>
    <row r="2812" spans="2:13" s="7" customFormat="1" ht="69.95" customHeight="1" x14ac:dyDescent="0.25">
      <c r="B2812" s="2" t="s">
        <v>10</v>
      </c>
      <c r="C2812" s="8"/>
      <c r="D2812" s="8" t="s">
        <v>419</v>
      </c>
      <c r="E2812" s="8" t="s">
        <v>15</v>
      </c>
      <c r="F2812" s="8" t="s">
        <v>421</v>
      </c>
      <c r="G2812" s="8">
        <v>41</v>
      </c>
      <c r="H2812" s="10">
        <v>8057963315629</v>
      </c>
      <c r="I2812" s="11">
        <v>199</v>
      </c>
      <c r="J2812" s="11">
        <v>99.5</v>
      </c>
      <c r="K2812" s="9">
        <v>10</v>
      </c>
      <c r="L2812" s="8"/>
      <c r="M2812" s="4">
        <f>+L2812*J2812</f>
        <v>0</v>
      </c>
    </row>
    <row r="2813" spans="2:13" s="7" customFormat="1" ht="69.95" customHeight="1" x14ac:dyDescent="0.25">
      <c r="B2813" s="2" t="s">
        <v>10</v>
      </c>
      <c r="C2813" s="8"/>
      <c r="D2813" s="8" t="s">
        <v>419</v>
      </c>
      <c r="E2813" s="8" t="s">
        <v>15</v>
      </c>
      <c r="F2813" s="8" t="s">
        <v>421</v>
      </c>
      <c r="G2813" s="8">
        <v>42</v>
      </c>
      <c r="H2813" s="10">
        <v>8057963315643</v>
      </c>
      <c r="I2813" s="11">
        <v>199</v>
      </c>
      <c r="J2813" s="11">
        <v>99.5</v>
      </c>
      <c r="K2813" s="9">
        <v>52</v>
      </c>
      <c r="L2813" s="8"/>
      <c r="M2813" s="4">
        <f>+L2813*J2813</f>
        <v>0</v>
      </c>
    </row>
    <row r="2814" spans="2:13" s="7" customFormat="1" ht="69.95" customHeight="1" x14ac:dyDescent="0.25">
      <c r="B2814" s="2" t="s">
        <v>10</v>
      </c>
      <c r="C2814" s="8"/>
      <c r="D2814" s="8" t="s">
        <v>419</v>
      </c>
      <c r="E2814" s="8" t="s">
        <v>15</v>
      </c>
      <c r="F2814" s="8" t="s">
        <v>421</v>
      </c>
      <c r="G2814" s="8">
        <v>42.5</v>
      </c>
      <c r="H2814" s="10">
        <v>8057963315650</v>
      </c>
      <c r="I2814" s="11">
        <v>199</v>
      </c>
      <c r="J2814" s="11">
        <v>99.5</v>
      </c>
      <c r="K2814" s="9">
        <v>6</v>
      </c>
      <c r="L2814" s="8"/>
      <c r="M2814" s="4">
        <f>+L2814*J2814</f>
        <v>0</v>
      </c>
    </row>
    <row r="2815" spans="2:13" s="7" customFormat="1" ht="69.95" customHeight="1" x14ac:dyDescent="0.25">
      <c r="B2815" s="2" t="s">
        <v>10</v>
      </c>
      <c r="C2815" s="8"/>
      <c r="D2815" s="8" t="s">
        <v>419</v>
      </c>
      <c r="E2815" s="8" t="s">
        <v>15</v>
      </c>
      <c r="F2815" s="8" t="s">
        <v>421</v>
      </c>
      <c r="G2815" s="8">
        <v>43</v>
      </c>
      <c r="H2815" s="10">
        <v>8057963315667</v>
      </c>
      <c r="I2815" s="11">
        <v>199</v>
      </c>
      <c r="J2815" s="11">
        <v>99.5</v>
      </c>
      <c r="K2815" s="9">
        <v>52</v>
      </c>
      <c r="L2815" s="8"/>
      <c r="M2815" s="4">
        <f>+L2815*J2815</f>
        <v>0</v>
      </c>
    </row>
    <row r="2816" spans="2:13" s="7" customFormat="1" ht="69.95" customHeight="1" x14ac:dyDescent="0.25">
      <c r="B2816" s="2" t="s">
        <v>10</v>
      </c>
      <c r="C2816" s="8"/>
      <c r="D2816" s="8" t="s">
        <v>419</v>
      </c>
      <c r="E2816" s="8" t="s">
        <v>15</v>
      </c>
      <c r="F2816" s="8" t="s">
        <v>421</v>
      </c>
      <c r="G2816" s="8">
        <v>44</v>
      </c>
      <c r="H2816" s="10">
        <v>8057963315681</v>
      </c>
      <c r="I2816" s="11">
        <v>199</v>
      </c>
      <c r="J2816" s="11">
        <v>99.5</v>
      </c>
      <c r="K2816" s="9">
        <v>70</v>
      </c>
      <c r="L2816" s="8"/>
      <c r="M2816" s="4">
        <f>+L2816*J2816</f>
        <v>0</v>
      </c>
    </row>
    <row r="2817" spans="2:13" s="7" customFormat="1" ht="69.95" customHeight="1" x14ac:dyDescent="0.25">
      <c r="B2817" s="2" t="s">
        <v>10</v>
      </c>
      <c r="C2817" s="8"/>
      <c r="D2817" s="8" t="s">
        <v>419</v>
      </c>
      <c r="E2817" s="8" t="s">
        <v>15</v>
      </c>
      <c r="F2817" s="8" t="s">
        <v>421</v>
      </c>
      <c r="G2817" s="8">
        <v>44.5</v>
      </c>
      <c r="H2817" s="10">
        <v>8057963315698</v>
      </c>
      <c r="I2817" s="11">
        <v>199</v>
      </c>
      <c r="J2817" s="11">
        <v>99.5</v>
      </c>
      <c r="K2817" s="9">
        <v>8</v>
      </c>
      <c r="L2817" s="8"/>
      <c r="M2817" s="4">
        <f>+L2817*J2817</f>
        <v>0</v>
      </c>
    </row>
    <row r="2818" spans="2:13" s="7" customFormat="1" ht="69.95" customHeight="1" x14ac:dyDescent="0.25">
      <c r="B2818" s="2" t="s">
        <v>10</v>
      </c>
      <c r="C2818" s="8"/>
      <c r="D2818" s="8" t="s">
        <v>419</v>
      </c>
      <c r="E2818" s="8" t="s">
        <v>15</v>
      </c>
      <c r="F2818" s="8" t="s">
        <v>421</v>
      </c>
      <c r="G2818" s="8">
        <v>45</v>
      </c>
      <c r="H2818" s="10">
        <v>8057963315704</v>
      </c>
      <c r="I2818" s="11">
        <v>199</v>
      </c>
      <c r="J2818" s="11">
        <v>99.5</v>
      </c>
      <c r="K2818" s="9">
        <v>40</v>
      </c>
      <c r="L2818" s="8"/>
      <c r="M2818" s="4">
        <f>+L2818*J2818</f>
        <v>0</v>
      </c>
    </row>
    <row r="2819" spans="2:13" s="7" customFormat="1" ht="69.95" customHeight="1" x14ac:dyDescent="0.25">
      <c r="B2819" s="2" t="s">
        <v>10</v>
      </c>
      <c r="C2819" s="8"/>
      <c r="D2819" s="8" t="s">
        <v>419</v>
      </c>
      <c r="E2819" s="8" t="s">
        <v>15</v>
      </c>
      <c r="F2819" s="8" t="s">
        <v>421</v>
      </c>
      <c r="G2819" s="8">
        <v>45.5</v>
      </c>
      <c r="H2819" s="10">
        <v>8057963315711</v>
      </c>
      <c r="I2819" s="11">
        <v>199</v>
      </c>
      <c r="J2819" s="11">
        <v>99.5</v>
      </c>
      <c r="K2819" s="9">
        <v>39</v>
      </c>
      <c r="L2819" s="8"/>
      <c r="M2819" s="4">
        <f>+L2819*J2819</f>
        <v>0</v>
      </c>
    </row>
    <row r="2820" spans="2:13" s="7" customFormat="1" ht="69.95" customHeight="1" x14ac:dyDescent="0.25">
      <c r="B2820" s="2" t="s">
        <v>10</v>
      </c>
      <c r="C2820" s="8"/>
      <c r="D2820" s="8" t="s">
        <v>419</v>
      </c>
      <c r="E2820" s="8" t="s">
        <v>15</v>
      </c>
      <c r="F2820" s="8" t="s">
        <v>421</v>
      </c>
      <c r="G2820" s="8">
        <v>46</v>
      </c>
      <c r="H2820" s="10">
        <v>8057963315728</v>
      </c>
      <c r="I2820" s="11">
        <v>199</v>
      </c>
      <c r="J2820" s="11">
        <v>99.5</v>
      </c>
      <c r="K2820" s="9">
        <v>43</v>
      </c>
      <c r="L2820" s="8"/>
      <c r="M2820" s="4">
        <f>+L2820*J2820</f>
        <v>0</v>
      </c>
    </row>
    <row r="2821" spans="2:13" s="7" customFormat="1" ht="69.95" customHeight="1" x14ac:dyDescent="0.25">
      <c r="B2821" s="2" t="s">
        <v>10</v>
      </c>
      <c r="C2821" s="8"/>
      <c r="D2821" s="8" t="s">
        <v>419</v>
      </c>
      <c r="E2821" s="8" t="s">
        <v>15</v>
      </c>
      <c r="F2821" s="8" t="s">
        <v>421</v>
      </c>
      <c r="G2821" s="8">
        <v>47</v>
      </c>
      <c r="H2821" s="10">
        <v>8057963315742</v>
      </c>
      <c r="I2821" s="11">
        <v>199</v>
      </c>
      <c r="J2821" s="11">
        <v>99.5</v>
      </c>
      <c r="K2821" s="9">
        <v>25</v>
      </c>
      <c r="L2821" s="8"/>
      <c r="M2821" s="4">
        <f>+L2821*J2821</f>
        <v>0</v>
      </c>
    </row>
    <row r="2822" spans="2:13" s="7" customFormat="1" ht="69.95" customHeight="1" x14ac:dyDescent="0.25">
      <c r="B2822" s="2" t="s">
        <v>10</v>
      </c>
      <c r="C2822" s="8"/>
      <c r="D2822" s="8" t="s">
        <v>422</v>
      </c>
      <c r="E2822" s="8" t="s">
        <v>15</v>
      </c>
      <c r="F2822" s="8" t="s">
        <v>423</v>
      </c>
      <c r="G2822" s="8">
        <v>36</v>
      </c>
      <c r="H2822" s="10">
        <v>8057963315766</v>
      </c>
      <c r="I2822" s="11">
        <v>199</v>
      </c>
      <c r="J2822" s="11">
        <v>99.5</v>
      </c>
      <c r="K2822" s="9">
        <v>5</v>
      </c>
      <c r="L2822" s="8"/>
      <c r="M2822" s="4">
        <f>+L2822*J2822</f>
        <v>0</v>
      </c>
    </row>
    <row r="2823" spans="2:13" s="7" customFormat="1" ht="69.95" customHeight="1" x14ac:dyDescent="0.25">
      <c r="B2823" s="2" t="s">
        <v>10</v>
      </c>
      <c r="C2823" s="8"/>
      <c r="D2823" s="8" t="s">
        <v>422</v>
      </c>
      <c r="E2823" s="8" t="s">
        <v>15</v>
      </c>
      <c r="F2823" s="8" t="s">
        <v>423</v>
      </c>
      <c r="G2823" s="8">
        <v>36.5</v>
      </c>
      <c r="H2823" s="10">
        <v>8057963315773</v>
      </c>
      <c r="I2823" s="11">
        <v>199</v>
      </c>
      <c r="J2823" s="11">
        <v>99.5</v>
      </c>
      <c r="K2823" s="9">
        <v>3</v>
      </c>
      <c r="L2823" s="8"/>
      <c r="M2823" s="4">
        <f>+L2823*J2823</f>
        <v>0</v>
      </c>
    </row>
    <row r="2824" spans="2:13" s="7" customFormat="1" ht="69.95" customHeight="1" x14ac:dyDescent="0.25">
      <c r="B2824" s="2" t="s">
        <v>10</v>
      </c>
      <c r="C2824" s="8"/>
      <c r="D2824" s="8" t="s">
        <v>422</v>
      </c>
      <c r="E2824" s="8" t="s">
        <v>15</v>
      </c>
      <c r="F2824" s="8" t="s">
        <v>423</v>
      </c>
      <c r="G2824" s="8">
        <v>37</v>
      </c>
      <c r="H2824" s="10">
        <v>8057963315780</v>
      </c>
      <c r="I2824" s="11">
        <v>199</v>
      </c>
      <c r="J2824" s="11">
        <v>99.5</v>
      </c>
      <c r="K2824" s="9">
        <v>48</v>
      </c>
      <c r="L2824" s="8"/>
      <c r="M2824" s="4">
        <f>+L2824*J2824</f>
        <v>0</v>
      </c>
    </row>
    <row r="2825" spans="2:13" s="7" customFormat="1" ht="69.95" customHeight="1" x14ac:dyDescent="0.25">
      <c r="B2825" s="2" t="s">
        <v>10</v>
      </c>
      <c r="C2825" s="8"/>
      <c r="D2825" s="8" t="s">
        <v>422</v>
      </c>
      <c r="E2825" s="8" t="s">
        <v>15</v>
      </c>
      <c r="F2825" s="8" t="s">
        <v>423</v>
      </c>
      <c r="G2825" s="8">
        <v>37.5</v>
      </c>
      <c r="H2825" s="10">
        <v>8057963315797</v>
      </c>
      <c r="I2825" s="11">
        <v>199</v>
      </c>
      <c r="J2825" s="11">
        <v>99.5</v>
      </c>
      <c r="K2825" s="9">
        <v>37</v>
      </c>
      <c r="L2825" s="8"/>
      <c r="M2825" s="4">
        <f>+L2825*J2825</f>
        <v>0</v>
      </c>
    </row>
    <row r="2826" spans="2:13" s="7" customFormat="1" ht="69.95" customHeight="1" x14ac:dyDescent="0.25">
      <c r="B2826" s="2" t="s">
        <v>10</v>
      </c>
      <c r="C2826" s="8"/>
      <c r="D2826" s="8" t="s">
        <v>422</v>
      </c>
      <c r="E2826" s="8" t="s">
        <v>15</v>
      </c>
      <c r="F2826" s="8" t="s">
        <v>423</v>
      </c>
      <c r="G2826" s="8">
        <v>38</v>
      </c>
      <c r="H2826" s="10">
        <v>8057963315803</v>
      </c>
      <c r="I2826" s="11">
        <v>199</v>
      </c>
      <c r="J2826" s="11">
        <v>99.5</v>
      </c>
      <c r="K2826" s="9">
        <v>99</v>
      </c>
      <c r="L2826" s="8"/>
      <c r="M2826" s="4">
        <f>+L2826*J2826</f>
        <v>0</v>
      </c>
    </row>
    <row r="2827" spans="2:13" s="7" customFormat="1" ht="69.95" customHeight="1" x14ac:dyDescent="0.25">
      <c r="B2827" s="2" t="s">
        <v>10</v>
      </c>
      <c r="C2827" s="8"/>
      <c r="D2827" s="8" t="s">
        <v>422</v>
      </c>
      <c r="E2827" s="8" t="s">
        <v>15</v>
      </c>
      <c r="F2827" s="8" t="s">
        <v>423</v>
      </c>
      <c r="G2827" s="8">
        <v>38.5</v>
      </c>
      <c r="H2827" s="10">
        <v>8057963315810</v>
      </c>
      <c r="I2827" s="11">
        <v>199</v>
      </c>
      <c r="J2827" s="11">
        <v>99.5</v>
      </c>
      <c r="K2827" s="9">
        <v>51</v>
      </c>
      <c r="L2827" s="8"/>
      <c r="M2827" s="4">
        <f>+L2827*J2827</f>
        <v>0</v>
      </c>
    </row>
    <row r="2828" spans="2:13" s="7" customFormat="1" ht="69.95" customHeight="1" x14ac:dyDescent="0.25">
      <c r="B2828" s="2" t="s">
        <v>10</v>
      </c>
      <c r="C2828" s="8"/>
      <c r="D2828" s="8" t="s">
        <v>422</v>
      </c>
      <c r="E2828" s="8" t="s">
        <v>15</v>
      </c>
      <c r="F2828" s="8" t="s">
        <v>423</v>
      </c>
      <c r="G2828" s="8">
        <v>39</v>
      </c>
      <c r="H2828" s="10">
        <v>8057963315827</v>
      </c>
      <c r="I2828" s="11">
        <v>199</v>
      </c>
      <c r="J2828" s="11">
        <v>99.5</v>
      </c>
      <c r="K2828" s="9">
        <v>99</v>
      </c>
      <c r="L2828" s="8"/>
      <c r="M2828" s="4">
        <f>+L2828*J2828</f>
        <v>0</v>
      </c>
    </row>
    <row r="2829" spans="2:13" s="7" customFormat="1" ht="69.95" customHeight="1" x14ac:dyDescent="0.25">
      <c r="B2829" s="2" t="s">
        <v>10</v>
      </c>
      <c r="C2829" s="8"/>
      <c r="D2829" s="8" t="s">
        <v>422</v>
      </c>
      <c r="E2829" s="8" t="s">
        <v>15</v>
      </c>
      <c r="F2829" s="8" t="s">
        <v>423</v>
      </c>
      <c r="G2829" s="8">
        <v>39.5</v>
      </c>
      <c r="H2829" s="10">
        <v>8057963315834</v>
      </c>
      <c r="I2829" s="11">
        <v>199</v>
      </c>
      <c r="J2829" s="11">
        <v>99.5</v>
      </c>
      <c r="K2829" s="9">
        <v>58</v>
      </c>
      <c r="L2829" s="8"/>
      <c r="M2829" s="4">
        <f>+L2829*J2829</f>
        <v>0</v>
      </c>
    </row>
    <row r="2830" spans="2:13" s="7" customFormat="1" ht="69.95" customHeight="1" x14ac:dyDescent="0.25">
      <c r="B2830" s="2" t="s">
        <v>10</v>
      </c>
      <c r="C2830" s="8"/>
      <c r="D2830" s="8" t="s">
        <v>422</v>
      </c>
      <c r="E2830" s="8" t="s">
        <v>15</v>
      </c>
      <c r="F2830" s="8" t="s">
        <v>423</v>
      </c>
      <c r="G2830" s="8">
        <v>40</v>
      </c>
      <c r="H2830" s="10">
        <v>8057963315841</v>
      </c>
      <c r="I2830" s="11">
        <v>199</v>
      </c>
      <c r="J2830" s="11">
        <v>99.5</v>
      </c>
      <c r="K2830" s="9">
        <v>82</v>
      </c>
      <c r="L2830" s="8"/>
      <c r="M2830" s="4">
        <f>+L2830*J2830</f>
        <v>0</v>
      </c>
    </row>
    <row r="2831" spans="2:13" s="7" customFormat="1" ht="69.95" customHeight="1" x14ac:dyDescent="0.25">
      <c r="B2831" s="2" t="s">
        <v>10</v>
      </c>
      <c r="C2831" s="8"/>
      <c r="D2831" s="8" t="s">
        <v>422</v>
      </c>
      <c r="E2831" s="8" t="s">
        <v>15</v>
      </c>
      <c r="F2831" s="8" t="s">
        <v>423</v>
      </c>
      <c r="G2831" s="8">
        <v>40.5</v>
      </c>
      <c r="H2831" s="10">
        <v>8057963315858</v>
      </c>
      <c r="I2831" s="11">
        <v>199</v>
      </c>
      <c r="J2831" s="11">
        <v>99.5</v>
      </c>
      <c r="K2831" s="9">
        <v>39</v>
      </c>
      <c r="L2831" s="8"/>
      <c r="M2831" s="4">
        <f>+L2831*J2831</f>
        <v>0</v>
      </c>
    </row>
    <row r="2832" spans="2:13" s="7" customFormat="1" ht="69.95" customHeight="1" x14ac:dyDescent="0.25">
      <c r="B2832" s="2" t="s">
        <v>10</v>
      </c>
      <c r="C2832" s="8"/>
      <c r="D2832" s="8" t="s">
        <v>422</v>
      </c>
      <c r="E2832" s="8" t="s">
        <v>15</v>
      </c>
      <c r="F2832" s="8" t="s">
        <v>423</v>
      </c>
      <c r="G2832" s="8">
        <v>41</v>
      </c>
      <c r="H2832" s="10">
        <v>8057963315865</v>
      </c>
      <c r="I2832" s="11">
        <v>199</v>
      </c>
      <c r="J2832" s="11">
        <v>99.5</v>
      </c>
      <c r="K2832" s="9">
        <v>57</v>
      </c>
      <c r="L2832" s="8"/>
      <c r="M2832" s="4">
        <f>+L2832*J2832</f>
        <v>0</v>
      </c>
    </row>
    <row r="2833" spans="2:13" s="7" customFormat="1" ht="69.95" customHeight="1" x14ac:dyDescent="0.25">
      <c r="B2833" s="2" t="s">
        <v>10</v>
      </c>
      <c r="C2833" s="8"/>
      <c r="D2833" s="8" t="s">
        <v>422</v>
      </c>
      <c r="E2833" s="8" t="s">
        <v>15</v>
      </c>
      <c r="F2833" s="8" t="s">
        <v>423</v>
      </c>
      <c r="G2833" s="8">
        <v>41.5</v>
      </c>
      <c r="H2833" s="10">
        <v>8057963315872</v>
      </c>
      <c r="I2833" s="11">
        <v>199</v>
      </c>
      <c r="J2833" s="11">
        <v>99.5</v>
      </c>
      <c r="K2833" s="9">
        <v>26</v>
      </c>
      <c r="L2833" s="8"/>
      <c r="M2833" s="4">
        <f>+L2833*J2833</f>
        <v>0</v>
      </c>
    </row>
    <row r="2834" spans="2:13" s="7" customFormat="1" ht="69.95" customHeight="1" x14ac:dyDescent="0.25">
      <c r="B2834" s="2" t="s">
        <v>10</v>
      </c>
      <c r="C2834" s="8"/>
      <c r="D2834" s="8" t="s">
        <v>422</v>
      </c>
      <c r="E2834" s="8" t="s">
        <v>15</v>
      </c>
      <c r="F2834" s="8" t="s">
        <v>423</v>
      </c>
      <c r="G2834" s="8">
        <v>42</v>
      </c>
      <c r="H2834" s="10">
        <v>8057963315889</v>
      </c>
      <c r="I2834" s="11">
        <v>199</v>
      </c>
      <c r="J2834" s="11">
        <v>99.5</v>
      </c>
      <c r="K2834" s="9">
        <v>27</v>
      </c>
      <c r="L2834" s="8"/>
      <c r="M2834" s="4">
        <f>+L2834*J2834</f>
        <v>0</v>
      </c>
    </row>
    <row r="2835" spans="2:13" s="7" customFormat="1" ht="69.95" customHeight="1" x14ac:dyDescent="0.25">
      <c r="B2835" s="2" t="s">
        <v>10</v>
      </c>
      <c r="C2835" s="8"/>
      <c r="D2835" s="8" t="s">
        <v>422</v>
      </c>
      <c r="E2835" s="8" t="s">
        <v>15</v>
      </c>
      <c r="F2835" s="8" t="s">
        <v>423</v>
      </c>
      <c r="G2835" s="8">
        <v>43</v>
      </c>
      <c r="H2835" s="10">
        <v>8057963315902</v>
      </c>
      <c r="I2835" s="11">
        <v>199</v>
      </c>
      <c r="J2835" s="11">
        <v>99.5</v>
      </c>
      <c r="K2835" s="9">
        <v>1</v>
      </c>
      <c r="L2835" s="8"/>
      <c r="M2835" s="4">
        <f>+L2835*J2835</f>
        <v>0</v>
      </c>
    </row>
    <row r="2836" spans="2:13" s="7" customFormat="1" ht="69.95" customHeight="1" x14ac:dyDescent="0.25">
      <c r="B2836" s="2" t="s">
        <v>10</v>
      </c>
      <c r="C2836" s="8"/>
      <c r="D2836" s="8" t="s">
        <v>422</v>
      </c>
      <c r="E2836" s="8" t="s">
        <v>15</v>
      </c>
      <c r="F2836" s="8" t="s">
        <v>424</v>
      </c>
      <c r="G2836" s="8">
        <v>36</v>
      </c>
      <c r="H2836" s="10">
        <v>8057963315919</v>
      </c>
      <c r="I2836" s="11">
        <v>199</v>
      </c>
      <c r="J2836" s="11">
        <v>99.5</v>
      </c>
      <c r="K2836" s="9">
        <v>5</v>
      </c>
      <c r="L2836" s="8"/>
      <c r="M2836" s="4">
        <f>+L2836*J2836</f>
        <v>0</v>
      </c>
    </row>
    <row r="2837" spans="2:13" s="7" customFormat="1" ht="69.95" customHeight="1" x14ac:dyDescent="0.25">
      <c r="B2837" s="2" t="s">
        <v>10</v>
      </c>
      <c r="C2837" s="8"/>
      <c r="D2837" s="8" t="s">
        <v>422</v>
      </c>
      <c r="E2837" s="8" t="s">
        <v>15</v>
      </c>
      <c r="F2837" s="8" t="s">
        <v>424</v>
      </c>
      <c r="G2837" s="8">
        <v>37</v>
      </c>
      <c r="H2837" s="10">
        <v>8057963315933</v>
      </c>
      <c r="I2837" s="11">
        <v>199</v>
      </c>
      <c r="J2837" s="11">
        <v>99.5</v>
      </c>
      <c r="K2837" s="9">
        <v>48</v>
      </c>
      <c r="L2837" s="8"/>
      <c r="M2837" s="4">
        <f>+L2837*J2837</f>
        <v>0</v>
      </c>
    </row>
    <row r="2838" spans="2:13" s="7" customFormat="1" ht="69.95" customHeight="1" x14ac:dyDescent="0.25">
      <c r="B2838" s="2" t="s">
        <v>10</v>
      </c>
      <c r="C2838" s="8"/>
      <c r="D2838" s="8" t="s">
        <v>422</v>
      </c>
      <c r="E2838" s="8" t="s">
        <v>15</v>
      </c>
      <c r="F2838" s="8" t="s">
        <v>424</v>
      </c>
      <c r="G2838" s="8">
        <v>38</v>
      </c>
      <c r="H2838" s="10">
        <v>8057963315957</v>
      </c>
      <c r="I2838" s="11">
        <v>199</v>
      </c>
      <c r="J2838" s="11">
        <v>99.5</v>
      </c>
      <c r="K2838" s="9">
        <v>99</v>
      </c>
      <c r="L2838" s="8"/>
      <c r="M2838" s="4">
        <f>+L2838*J2838</f>
        <v>0</v>
      </c>
    </row>
    <row r="2839" spans="2:13" s="7" customFormat="1" ht="69.95" customHeight="1" x14ac:dyDescent="0.25">
      <c r="B2839" s="2" t="s">
        <v>10</v>
      </c>
      <c r="C2839" s="8"/>
      <c r="D2839" s="8" t="s">
        <v>422</v>
      </c>
      <c r="E2839" s="8" t="s">
        <v>15</v>
      </c>
      <c r="F2839" s="8" t="s">
        <v>424</v>
      </c>
      <c r="G2839" s="8">
        <v>38.5</v>
      </c>
      <c r="H2839" s="10">
        <v>8057963315964</v>
      </c>
      <c r="I2839" s="11">
        <v>199</v>
      </c>
      <c r="J2839" s="11">
        <v>99.5</v>
      </c>
      <c r="K2839" s="9">
        <v>51</v>
      </c>
      <c r="L2839" s="8"/>
      <c r="M2839" s="4">
        <f>+L2839*J2839</f>
        <v>0</v>
      </c>
    </row>
    <row r="2840" spans="2:13" s="7" customFormat="1" ht="69.95" customHeight="1" x14ac:dyDescent="0.25">
      <c r="B2840" s="2" t="s">
        <v>10</v>
      </c>
      <c r="C2840" s="8"/>
      <c r="D2840" s="8" t="s">
        <v>422</v>
      </c>
      <c r="E2840" s="8" t="s">
        <v>15</v>
      </c>
      <c r="F2840" s="8" t="s">
        <v>424</v>
      </c>
      <c r="G2840" s="8">
        <v>39</v>
      </c>
      <c r="H2840" s="10">
        <v>8057963315971</v>
      </c>
      <c r="I2840" s="11">
        <v>199</v>
      </c>
      <c r="J2840" s="11">
        <v>99.5</v>
      </c>
      <c r="K2840" s="9">
        <v>99</v>
      </c>
      <c r="L2840" s="8"/>
      <c r="M2840" s="4">
        <f>+L2840*J2840</f>
        <v>0</v>
      </c>
    </row>
    <row r="2841" spans="2:13" s="7" customFormat="1" ht="69.95" customHeight="1" x14ac:dyDescent="0.25">
      <c r="B2841" s="2" t="s">
        <v>10</v>
      </c>
      <c r="C2841" s="8"/>
      <c r="D2841" s="8" t="s">
        <v>422</v>
      </c>
      <c r="E2841" s="8" t="s">
        <v>15</v>
      </c>
      <c r="F2841" s="8" t="s">
        <v>424</v>
      </c>
      <c r="G2841" s="8">
        <v>39.5</v>
      </c>
      <c r="H2841" s="10">
        <v>8057963315988</v>
      </c>
      <c r="I2841" s="11">
        <v>199</v>
      </c>
      <c r="J2841" s="11">
        <v>99.5</v>
      </c>
      <c r="K2841" s="9">
        <v>58</v>
      </c>
      <c r="L2841" s="8"/>
      <c r="M2841" s="4">
        <f>+L2841*J2841</f>
        <v>0</v>
      </c>
    </row>
    <row r="2842" spans="2:13" s="7" customFormat="1" ht="69.95" customHeight="1" x14ac:dyDescent="0.25">
      <c r="B2842" s="2" t="s">
        <v>10</v>
      </c>
      <c r="C2842" s="8"/>
      <c r="D2842" s="8" t="s">
        <v>422</v>
      </c>
      <c r="E2842" s="8" t="s">
        <v>15</v>
      </c>
      <c r="F2842" s="8" t="s">
        <v>424</v>
      </c>
      <c r="G2842" s="8">
        <v>40</v>
      </c>
      <c r="H2842" s="10">
        <v>8057963315995</v>
      </c>
      <c r="I2842" s="11">
        <v>199</v>
      </c>
      <c r="J2842" s="11">
        <v>99.5</v>
      </c>
      <c r="K2842" s="9">
        <v>82</v>
      </c>
      <c r="L2842" s="8"/>
      <c r="M2842" s="4">
        <f>+L2842*J2842</f>
        <v>0</v>
      </c>
    </row>
    <row r="2843" spans="2:13" s="7" customFormat="1" ht="69.95" customHeight="1" x14ac:dyDescent="0.25">
      <c r="B2843" s="2" t="s">
        <v>10</v>
      </c>
      <c r="C2843" s="8"/>
      <c r="D2843" s="8" t="s">
        <v>422</v>
      </c>
      <c r="E2843" s="8" t="s">
        <v>15</v>
      </c>
      <c r="F2843" s="8" t="s">
        <v>424</v>
      </c>
      <c r="G2843" s="8">
        <v>40.5</v>
      </c>
      <c r="H2843" s="10">
        <v>8057963316008</v>
      </c>
      <c r="I2843" s="11">
        <v>199</v>
      </c>
      <c r="J2843" s="11">
        <v>99.5</v>
      </c>
      <c r="K2843" s="9">
        <v>39</v>
      </c>
      <c r="L2843" s="8"/>
      <c r="M2843" s="4">
        <f>+L2843*J2843</f>
        <v>0</v>
      </c>
    </row>
    <row r="2844" spans="2:13" s="7" customFormat="1" ht="69.95" customHeight="1" x14ac:dyDescent="0.25">
      <c r="B2844" s="2" t="s">
        <v>10</v>
      </c>
      <c r="C2844" s="8"/>
      <c r="D2844" s="8" t="s">
        <v>422</v>
      </c>
      <c r="E2844" s="8" t="s">
        <v>15</v>
      </c>
      <c r="F2844" s="8" t="s">
        <v>424</v>
      </c>
      <c r="G2844" s="8">
        <v>41</v>
      </c>
      <c r="H2844" s="10">
        <v>8057963316015</v>
      </c>
      <c r="I2844" s="11">
        <v>199</v>
      </c>
      <c r="J2844" s="11">
        <v>99.5</v>
      </c>
      <c r="K2844" s="9">
        <v>57</v>
      </c>
      <c r="L2844" s="8"/>
      <c r="M2844" s="4">
        <f>+L2844*J2844</f>
        <v>0</v>
      </c>
    </row>
    <row r="2845" spans="2:13" s="7" customFormat="1" ht="69.95" customHeight="1" x14ac:dyDescent="0.25">
      <c r="B2845" s="2" t="s">
        <v>10</v>
      </c>
      <c r="C2845" s="8"/>
      <c r="D2845" s="8" t="s">
        <v>422</v>
      </c>
      <c r="E2845" s="8" t="s">
        <v>15</v>
      </c>
      <c r="F2845" s="8" t="s">
        <v>424</v>
      </c>
      <c r="G2845" s="8">
        <v>41.5</v>
      </c>
      <c r="H2845" s="10">
        <v>8057963316022</v>
      </c>
      <c r="I2845" s="11">
        <v>199</v>
      </c>
      <c r="J2845" s="11">
        <v>99.5</v>
      </c>
      <c r="K2845" s="9">
        <v>26</v>
      </c>
      <c r="L2845" s="8"/>
      <c r="M2845" s="4">
        <f>+L2845*J2845</f>
        <v>0</v>
      </c>
    </row>
    <row r="2846" spans="2:13" s="7" customFormat="1" ht="69.95" customHeight="1" x14ac:dyDescent="0.25">
      <c r="B2846" s="2" t="s">
        <v>10</v>
      </c>
      <c r="C2846" s="8"/>
      <c r="D2846" s="8" t="s">
        <v>422</v>
      </c>
      <c r="E2846" s="8" t="s">
        <v>15</v>
      </c>
      <c r="F2846" s="8" t="s">
        <v>424</v>
      </c>
      <c r="G2846" s="8">
        <v>42</v>
      </c>
      <c r="H2846" s="10">
        <v>8057963316039</v>
      </c>
      <c r="I2846" s="11">
        <v>199</v>
      </c>
      <c r="J2846" s="11">
        <v>99.5</v>
      </c>
      <c r="K2846" s="9">
        <v>27</v>
      </c>
      <c r="L2846" s="8"/>
      <c r="M2846" s="4">
        <f>+L2846*J2846</f>
        <v>0</v>
      </c>
    </row>
    <row r="2847" spans="2:13" s="7" customFormat="1" ht="69.95" customHeight="1" x14ac:dyDescent="0.25">
      <c r="B2847" s="2" t="s">
        <v>10</v>
      </c>
      <c r="C2847" s="8"/>
      <c r="D2847" s="8" t="s">
        <v>422</v>
      </c>
      <c r="E2847" s="8" t="s">
        <v>15</v>
      </c>
      <c r="F2847" s="8" t="s">
        <v>424</v>
      </c>
      <c r="G2847" s="8">
        <v>42.5</v>
      </c>
      <c r="H2847" s="10">
        <v>8057963316046</v>
      </c>
      <c r="I2847" s="11">
        <v>199</v>
      </c>
      <c r="J2847" s="11">
        <v>99.5</v>
      </c>
      <c r="K2847" s="9">
        <v>1</v>
      </c>
      <c r="L2847" s="8"/>
      <c r="M2847" s="4">
        <f>+L2847*J2847</f>
        <v>0</v>
      </c>
    </row>
    <row r="2848" spans="2:13" s="7" customFormat="1" ht="69.95" customHeight="1" x14ac:dyDescent="0.25">
      <c r="B2848" s="2" t="s">
        <v>10</v>
      </c>
      <c r="C2848" s="8"/>
      <c r="D2848" s="8" t="s">
        <v>422</v>
      </c>
      <c r="E2848" s="8" t="s">
        <v>15</v>
      </c>
      <c r="F2848" s="8" t="s">
        <v>424</v>
      </c>
      <c r="G2848" s="8">
        <v>43</v>
      </c>
      <c r="H2848" s="10">
        <v>8057963316053</v>
      </c>
      <c r="I2848" s="11">
        <v>199</v>
      </c>
      <c r="J2848" s="11">
        <v>99.5</v>
      </c>
      <c r="K2848" s="9">
        <v>1</v>
      </c>
      <c r="L2848" s="8"/>
      <c r="M2848" s="4">
        <f>+L2848*J2848</f>
        <v>0</v>
      </c>
    </row>
    <row r="2849" spans="2:13" s="7" customFormat="1" ht="69.95" customHeight="1" x14ac:dyDescent="0.25">
      <c r="B2849" s="2" t="s">
        <v>10</v>
      </c>
      <c r="C2849" s="8"/>
      <c r="D2849" s="8" t="s">
        <v>425</v>
      </c>
      <c r="E2849" s="8" t="s">
        <v>343</v>
      </c>
      <c r="F2849" s="8" t="s">
        <v>426</v>
      </c>
      <c r="G2849" s="8">
        <v>36</v>
      </c>
      <c r="H2849" s="10">
        <v>8057963253259</v>
      </c>
      <c r="I2849" s="11">
        <v>259</v>
      </c>
      <c r="J2849" s="11">
        <v>129.5</v>
      </c>
      <c r="K2849" s="9">
        <v>1</v>
      </c>
      <c r="L2849" s="8"/>
      <c r="M2849" s="4">
        <f>+L2849*J2849</f>
        <v>0</v>
      </c>
    </row>
    <row r="2850" spans="2:13" s="7" customFormat="1" ht="69.95" customHeight="1" x14ac:dyDescent="0.25">
      <c r="B2850" s="2" t="s">
        <v>10</v>
      </c>
      <c r="C2850" s="8"/>
      <c r="D2850" s="8" t="s">
        <v>425</v>
      </c>
      <c r="E2850" s="8" t="s">
        <v>343</v>
      </c>
      <c r="F2850" s="8" t="s">
        <v>426</v>
      </c>
      <c r="G2850" s="8">
        <v>36.5</v>
      </c>
      <c r="H2850" s="10">
        <v>8057963253266</v>
      </c>
      <c r="I2850" s="11">
        <v>259</v>
      </c>
      <c r="J2850" s="11">
        <v>129.5</v>
      </c>
      <c r="K2850" s="9">
        <v>3</v>
      </c>
      <c r="L2850" s="8"/>
      <c r="M2850" s="4">
        <f>+L2850*J2850</f>
        <v>0</v>
      </c>
    </row>
    <row r="2851" spans="2:13" s="7" customFormat="1" ht="69.95" customHeight="1" x14ac:dyDescent="0.25">
      <c r="B2851" s="2" t="s">
        <v>10</v>
      </c>
      <c r="C2851" s="8"/>
      <c r="D2851" s="8" t="s">
        <v>425</v>
      </c>
      <c r="E2851" s="8" t="s">
        <v>343</v>
      </c>
      <c r="F2851" s="8" t="s">
        <v>426</v>
      </c>
      <c r="G2851" s="8">
        <v>37</v>
      </c>
      <c r="H2851" s="10">
        <v>8057963253273</v>
      </c>
      <c r="I2851" s="11">
        <v>259</v>
      </c>
      <c r="J2851" s="11">
        <v>129.5</v>
      </c>
      <c r="K2851" s="9">
        <v>3</v>
      </c>
      <c r="L2851" s="8"/>
      <c r="M2851" s="4">
        <f>+L2851*J2851</f>
        <v>0</v>
      </c>
    </row>
    <row r="2852" spans="2:13" s="7" customFormat="1" ht="69.95" customHeight="1" x14ac:dyDescent="0.25">
      <c r="B2852" s="2" t="s">
        <v>10</v>
      </c>
      <c r="C2852" s="8"/>
      <c r="D2852" s="8" t="s">
        <v>425</v>
      </c>
      <c r="E2852" s="8" t="s">
        <v>343</v>
      </c>
      <c r="F2852" s="8" t="s">
        <v>426</v>
      </c>
      <c r="G2852" s="8">
        <v>37.5</v>
      </c>
      <c r="H2852" s="10">
        <v>8057963253280</v>
      </c>
      <c r="I2852" s="11">
        <v>259</v>
      </c>
      <c r="J2852" s="11">
        <v>129.5</v>
      </c>
      <c r="K2852" s="9">
        <v>2</v>
      </c>
      <c r="L2852" s="8"/>
      <c r="M2852" s="4">
        <f>+L2852*J2852</f>
        <v>0</v>
      </c>
    </row>
    <row r="2853" spans="2:13" s="7" customFormat="1" ht="69.95" customHeight="1" x14ac:dyDescent="0.25">
      <c r="B2853" s="2" t="s">
        <v>10</v>
      </c>
      <c r="C2853" s="8"/>
      <c r="D2853" s="8" t="s">
        <v>425</v>
      </c>
      <c r="E2853" s="8" t="s">
        <v>343</v>
      </c>
      <c r="F2853" s="8" t="s">
        <v>426</v>
      </c>
      <c r="G2853" s="8">
        <v>38.5</v>
      </c>
      <c r="H2853" s="10">
        <v>8057963253303</v>
      </c>
      <c r="I2853" s="11">
        <v>259</v>
      </c>
      <c r="J2853" s="11">
        <v>129.5</v>
      </c>
      <c r="K2853" s="9">
        <v>3</v>
      </c>
      <c r="L2853" s="8"/>
      <c r="M2853" s="4">
        <f>+L2853*J2853</f>
        <v>0</v>
      </c>
    </row>
    <row r="2854" spans="2:13" s="7" customFormat="1" ht="69.95" customHeight="1" x14ac:dyDescent="0.25">
      <c r="B2854" s="2" t="s">
        <v>10</v>
      </c>
      <c r="C2854" s="8"/>
      <c r="D2854" s="8" t="s">
        <v>425</v>
      </c>
      <c r="E2854" s="8" t="s">
        <v>343</v>
      </c>
      <c r="F2854" s="8" t="s">
        <v>426</v>
      </c>
      <c r="G2854" s="8">
        <v>39</v>
      </c>
      <c r="H2854" s="10">
        <v>8057963253310</v>
      </c>
      <c r="I2854" s="11">
        <v>259</v>
      </c>
      <c r="J2854" s="11">
        <v>129.5</v>
      </c>
      <c r="K2854" s="9">
        <v>10</v>
      </c>
      <c r="L2854" s="8"/>
      <c r="M2854" s="4">
        <f>+L2854*J2854</f>
        <v>0</v>
      </c>
    </row>
    <row r="2855" spans="2:13" s="7" customFormat="1" ht="69.95" customHeight="1" x14ac:dyDescent="0.25">
      <c r="B2855" s="2" t="s">
        <v>10</v>
      </c>
      <c r="C2855" s="8"/>
      <c r="D2855" s="8" t="s">
        <v>425</v>
      </c>
      <c r="E2855" s="8" t="s">
        <v>343</v>
      </c>
      <c r="F2855" s="8" t="s">
        <v>426</v>
      </c>
      <c r="G2855" s="8">
        <v>39.5</v>
      </c>
      <c r="H2855" s="10">
        <v>8057963253327</v>
      </c>
      <c r="I2855" s="11">
        <v>259</v>
      </c>
      <c r="J2855" s="11">
        <v>129.5</v>
      </c>
      <c r="K2855" s="9">
        <v>3</v>
      </c>
      <c r="L2855" s="8"/>
      <c r="M2855" s="4">
        <f>+L2855*J2855</f>
        <v>0</v>
      </c>
    </row>
    <row r="2856" spans="2:13" s="7" customFormat="1" ht="50.1" customHeight="1" x14ac:dyDescent="0.25">
      <c r="B2856" s="2" t="s">
        <v>10</v>
      </c>
      <c r="C2856" s="8"/>
      <c r="D2856" s="8" t="s">
        <v>427</v>
      </c>
      <c r="E2856" s="8" t="s">
        <v>343</v>
      </c>
      <c r="F2856" s="8" t="s">
        <v>428</v>
      </c>
      <c r="G2856" s="8">
        <v>41.5</v>
      </c>
      <c r="H2856" s="10">
        <v>8057963253846</v>
      </c>
      <c r="I2856" s="11">
        <v>239</v>
      </c>
      <c r="J2856" s="11">
        <v>119.5</v>
      </c>
      <c r="K2856" s="9">
        <v>1</v>
      </c>
      <c r="L2856" s="8"/>
      <c r="M2856" s="4">
        <f>+L2856*J2856</f>
        <v>0</v>
      </c>
    </row>
    <row r="2857" spans="2:13" s="7" customFormat="1" ht="50.1" customHeight="1" x14ac:dyDescent="0.25">
      <c r="B2857" s="2" t="s">
        <v>10</v>
      </c>
      <c r="C2857" s="8"/>
      <c r="D2857" s="8" t="s">
        <v>427</v>
      </c>
      <c r="E2857" s="8" t="s">
        <v>343</v>
      </c>
      <c r="F2857" s="8" t="s">
        <v>428</v>
      </c>
      <c r="G2857" s="8">
        <v>42.5</v>
      </c>
      <c r="H2857" s="10">
        <v>8057963253860</v>
      </c>
      <c r="I2857" s="11">
        <v>239</v>
      </c>
      <c r="J2857" s="11">
        <v>119.5</v>
      </c>
      <c r="K2857" s="9">
        <v>26</v>
      </c>
      <c r="L2857" s="8"/>
      <c r="M2857" s="4">
        <f>+L2857*J2857</f>
        <v>0</v>
      </c>
    </row>
    <row r="2858" spans="2:13" s="7" customFormat="1" ht="50.1" customHeight="1" x14ac:dyDescent="0.25">
      <c r="B2858" s="2" t="s">
        <v>10</v>
      </c>
      <c r="C2858" s="8"/>
      <c r="D2858" s="8" t="s">
        <v>427</v>
      </c>
      <c r="E2858" s="8" t="s">
        <v>343</v>
      </c>
      <c r="F2858" s="8" t="s">
        <v>428</v>
      </c>
      <c r="G2858" s="8">
        <v>43.5</v>
      </c>
      <c r="H2858" s="10">
        <v>8057963253884</v>
      </c>
      <c r="I2858" s="11">
        <v>239</v>
      </c>
      <c r="J2858" s="11">
        <v>119.5</v>
      </c>
      <c r="K2858" s="9">
        <v>26</v>
      </c>
      <c r="L2858" s="8"/>
      <c r="M2858" s="4">
        <f>+L2858*J2858</f>
        <v>0</v>
      </c>
    </row>
    <row r="2859" spans="2:13" s="7" customFormat="1" ht="50.1" customHeight="1" x14ac:dyDescent="0.25">
      <c r="B2859" s="2" t="s">
        <v>10</v>
      </c>
      <c r="C2859" s="8"/>
      <c r="D2859" s="8" t="s">
        <v>427</v>
      </c>
      <c r="E2859" s="8" t="s">
        <v>343</v>
      </c>
      <c r="F2859" s="8" t="s">
        <v>428</v>
      </c>
      <c r="G2859" s="8">
        <v>44.5</v>
      </c>
      <c r="H2859" s="10">
        <v>8057963253907</v>
      </c>
      <c r="I2859" s="11">
        <v>239</v>
      </c>
      <c r="J2859" s="11">
        <v>119.5</v>
      </c>
      <c r="K2859" s="9">
        <v>31</v>
      </c>
      <c r="L2859" s="8"/>
      <c r="M2859" s="4">
        <f>+L2859*J2859</f>
        <v>0</v>
      </c>
    </row>
    <row r="2860" spans="2:13" s="7" customFormat="1" ht="50.1" customHeight="1" x14ac:dyDescent="0.25">
      <c r="B2860" s="2" t="s">
        <v>10</v>
      </c>
      <c r="C2860" s="8"/>
      <c r="D2860" s="8" t="s">
        <v>427</v>
      </c>
      <c r="E2860" s="8" t="s">
        <v>343</v>
      </c>
      <c r="F2860" s="8" t="s">
        <v>428</v>
      </c>
      <c r="G2860" s="8">
        <v>45.5</v>
      </c>
      <c r="H2860" s="10">
        <v>8057963253921</v>
      </c>
      <c r="I2860" s="11">
        <v>239</v>
      </c>
      <c r="J2860" s="11">
        <v>119.5</v>
      </c>
      <c r="K2860" s="9">
        <v>32</v>
      </c>
      <c r="L2860" s="8"/>
      <c r="M2860" s="4">
        <f>+L2860*J2860</f>
        <v>0</v>
      </c>
    </row>
    <row r="2861" spans="2:13" s="7" customFormat="1" ht="50.1" customHeight="1" x14ac:dyDescent="0.25">
      <c r="B2861" s="2" t="s">
        <v>10</v>
      </c>
      <c r="C2861" s="8"/>
      <c r="D2861" s="8" t="s">
        <v>427</v>
      </c>
      <c r="E2861" s="8" t="s">
        <v>343</v>
      </c>
      <c r="F2861" s="8" t="s">
        <v>428</v>
      </c>
      <c r="G2861" s="8">
        <v>46.5</v>
      </c>
      <c r="H2861" s="10">
        <v>8057963253945</v>
      </c>
      <c r="I2861" s="11">
        <v>239</v>
      </c>
      <c r="J2861" s="11">
        <v>119.5</v>
      </c>
      <c r="K2861" s="9">
        <v>16</v>
      </c>
      <c r="L2861" s="8"/>
      <c r="M2861" s="4">
        <f>+L2861*J2861</f>
        <v>0</v>
      </c>
    </row>
    <row r="2862" spans="2:13" s="7" customFormat="1" ht="50.1" customHeight="1" x14ac:dyDescent="0.25">
      <c r="B2862" s="2" t="s">
        <v>10</v>
      </c>
      <c r="C2862" s="8"/>
      <c r="D2862" s="8" t="s">
        <v>427</v>
      </c>
      <c r="E2862" s="8" t="s">
        <v>343</v>
      </c>
      <c r="F2862" s="8" t="s">
        <v>428</v>
      </c>
      <c r="G2862" s="8">
        <v>48</v>
      </c>
      <c r="H2862" s="10">
        <v>8057963253969</v>
      </c>
      <c r="I2862" s="11">
        <v>239</v>
      </c>
      <c r="J2862" s="11">
        <v>119.5</v>
      </c>
      <c r="K2862" s="9">
        <v>6</v>
      </c>
      <c r="L2862" s="8"/>
      <c r="M2862" s="4">
        <f>+L2862*J2862</f>
        <v>0</v>
      </c>
    </row>
    <row r="2863" spans="2:13" s="7" customFormat="1" ht="50.1" customHeight="1" x14ac:dyDescent="0.25">
      <c r="B2863" s="2" t="s">
        <v>10</v>
      </c>
      <c r="C2863" s="8"/>
      <c r="D2863" s="8" t="s">
        <v>427</v>
      </c>
      <c r="E2863" s="8" t="s">
        <v>343</v>
      </c>
      <c r="F2863" s="8" t="s">
        <v>429</v>
      </c>
      <c r="G2863" s="8">
        <v>40</v>
      </c>
      <c r="H2863" s="10">
        <v>8057963254058</v>
      </c>
      <c r="I2863" s="11">
        <v>239</v>
      </c>
      <c r="J2863" s="11">
        <v>119.5</v>
      </c>
      <c r="K2863" s="9">
        <v>2</v>
      </c>
      <c r="L2863" s="8"/>
      <c r="M2863" s="4">
        <f>+L2863*J2863</f>
        <v>0</v>
      </c>
    </row>
    <row r="2864" spans="2:13" s="7" customFormat="1" ht="50.1" customHeight="1" x14ac:dyDescent="0.25">
      <c r="B2864" s="2" t="s">
        <v>10</v>
      </c>
      <c r="C2864" s="8"/>
      <c r="D2864" s="8" t="s">
        <v>427</v>
      </c>
      <c r="E2864" s="8" t="s">
        <v>343</v>
      </c>
      <c r="F2864" s="8" t="s">
        <v>429</v>
      </c>
      <c r="G2864" s="8">
        <v>40.5</v>
      </c>
      <c r="H2864" s="10">
        <v>8057963254065</v>
      </c>
      <c r="I2864" s="11">
        <v>239</v>
      </c>
      <c r="J2864" s="11">
        <v>119.5</v>
      </c>
      <c r="K2864" s="9">
        <v>2</v>
      </c>
      <c r="L2864" s="8"/>
      <c r="M2864" s="4">
        <f>+L2864*J2864</f>
        <v>0</v>
      </c>
    </row>
    <row r="2865" spans="2:13" s="7" customFormat="1" ht="50.1" customHeight="1" x14ac:dyDescent="0.25">
      <c r="B2865" s="2" t="s">
        <v>10</v>
      </c>
      <c r="C2865" s="8"/>
      <c r="D2865" s="8" t="s">
        <v>427</v>
      </c>
      <c r="E2865" s="8" t="s">
        <v>343</v>
      </c>
      <c r="F2865" s="8" t="s">
        <v>429</v>
      </c>
      <c r="G2865" s="8">
        <v>41</v>
      </c>
      <c r="H2865" s="10">
        <v>8057963254072</v>
      </c>
      <c r="I2865" s="11">
        <v>239</v>
      </c>
      <c r="J2865" s="11">
        <v>119.5</v>
      </c>
      <c r="K2865" s="9">
        <v>2</v>
      </c>
      <c r="L2865" s="8"/>
      <c r="M2865" s="4">
        <f>+L2865*J2865</f>
        <v>0</v>
      </c>
    </row>
    <row r="2866" spans="2:13" s="7" customFormat="1" ht="50.1" customHeight="1" x14ac:dyDescent="0.25">
      <c r="B2866" s="2" t="s">
        <v>10</v>
      </c>
      <c r="C2866" s="8"/>
      <c r="D2866" s="8" t="s">
        <v>427</v>
      </c>
      <c r="E2866" s="8" t="s">
        <v>343</v>
      </c>
      <c r="F2866" s="8" t="s">
        <v>429</v>
      </c>
      <c r="G2866" s="8">
        <v>41.5</v>
      </c>
      <c r="H2866" s="10">
        <v>8057963254089</v>
      </c>
      <c r="I2866" s="11">
        <v>239</v>
      </c>
      <c r="J2866" s="11">
        <v>119.5</v>
      </c>
      <c r="K2866" s="9">
        <v>1</v>
      </c>
      <c r="L2866" s="8"/>
      <c r="M2866" s="4">
        <f>+L2866*J2866</f>
        <v>0</v>
      </c>
    </row>
    <row r="2867" spans="2:13" s="7" customFormat="1" ht="50.1" customHeight="1" x14ac:dyDescent="0.25">
      <c r="B2867" s="2" t="s">
        <v>10</v>
      </c>
      <c r="C2867" s="8"/>
      <c r="D2867" s="8" t="s">
        <v>427</v>
      </c>
      <c r="E2867" s="8" t="s">
        <v>343</v>
      </c>
      <c r="F2867" s="8" t="s">
        <v>429</v>
      </c>
      <c r="G2867" s="8">
        <v>42</v>
      </c>
      <c r="H2867" s="10">
        <v>8057963254096</v>
      </c>
      <c r="I2867" s="11">
        <v>239</v>
      </c>
      <c r="J2867" s="11">
        <v>119.5</v>
      </c>
      <c r="K2867" s="9">
        <v>20</v>
      </c>
      <c r="L2867" s="8"/>
      <c r="M2867" s="4">
        <f>+L2867*J2867</f>
        <v>0</v>
      </c>
    </row>
    <row r="2868" spans="2:13" s="7" customFormat="1" ht="50.1" customHeight="1" x14ac:dyDescent="0.25">
      <c r="B2868" s="2" t="s">
        <v>10</v>
      </c>
      <c r="C2868" s="8"/>
      <c r="D2868" s="8" t="s">
        <v>427</v>
      </c>
      <c r="E2868" s="8" t="s">
        <v>343</v>
      </c>
      <c r="F2868" s="8" t="s">
        <v>429</v>
      </c>
      <c r="G2868" s="8">
        <v>42.5</v>
      </c>
      <c r="H2868" s="10">
        <v>8057963254102</v>
      </c>
      <c r="I2868" s="11">
        <v>239</v>
      </c>
      <c r="J2868" s="11">
        <v>119.5</v>
      </c>
      <c r="K2868" s="9">
        <v>26</v>
      </c>
      <c r="L2868" s="8"/>
      <c r="M2868" s="4">
        <f>+L2868*J2868</f>
        <v>0</v>
      </c>
    </row>
    <row r="2869" spans="2:13" s="7" customFormat="1" ht="50.1" customHeight="1" x14ac:dyDescent="0.25">
      <c r="B2869" s="2" t="s">
        <v>10</v>
      </c>
      <c r="C2869" s="8"/>
      <c r="D2869" s="8" t="s">
        <v>427</v>
      </c>
      <c r="E2869" s="8" t="s">
        <v>343</v>
      </c>
      <c r="F2869" s="8" t="s">
        <v>429</v>
      </c>
      <c r="G2869" s="8">
        <v>43</v>
      </c>
      <c r="H2869" s="10">
        <v>8057963254119</v>
      </c>
      <c r="I2869" s="11">
        <v>239</v>
      </c>
      <c r="J2869" s="11">
        <v>119.5</v>
      </c>
      <c r="K2869" s="9">
        <v>13</v>
      </c>
      <c r="L2869" s="8"/>
      <c r="M2869" s="4">
        <f>+L2869*J2869</f>
        <v>0</v>
      </c>
    </row>
    <row r="2870" spans="2:13" s="7" customFormat="1" ht="50.1" customHeight="1" x14ac:dyDescent="0.25">
      <c r="B2870" s="2" t="s">
        <v>10</v>
      </c>
      <c r="C2870" s="8"/>
      <c r="D2870" s="8" t="s">
        <v>427</v>
      </c>
      <c r="E2870" s="8" t="s">
        <v>343</v>
      </c>
      <c r="F2870" s="8" t="s">
        <v>429</v>
      </c>
      <c r="G2870" s="8">
        <v>43.5</v>
      </c>
      <c r="H2870" s="10">
        <v>8057963254126</v>
      </c>
      <c r="I2870" s="11">
        <v>239</v>
      </c>
      <c r="J2870" s="11">
        <v>119.5</v>
      </c>
      <c r="K2870" s="9">
        <v>26</v>
      </c>
      <c r="L2870" s="8"/>
      <c r="M2870" s="4">
        <f>+L2870*J2870</f>
        <v>0</v>
      </c>
    </row>
    <row r="2871" spans="2:13" s="7" customFormat="1" ht="50.1" customHeight="1" x14ac:dyDescent="0.25">
      <c r="B2871" s="2" t="s">
        <v>10</v>
      </c>
      <c r="C2871" s="8"/>
      <c r="D2871" s="8" t="s">
        <v>427</v>
      </c>
      <c r="E2871" s="8" t="s">
        <v>343</v>
      </c>
      <c r="F2871" s="8" t="s">
        <v>429</v>
      </c>
      <c r="G2871" s="8">
        <v>44</v>
      </c>
      <c r="H2871" s="10">
        <v>8057963254133</v>
      </c>
      <c r="I2871" s="11">
        <v>239</v>
      </c>
      <c r="J2871" s="11">
        <v>119.5</v>
      </c>
      <c r="K2871" s="9">
        <v>1</v>
      </c>
      <c r="L2871" s="8"/>
      <c r="M2871" s="4">
        <f>+L2871*J2871</f>
        <v>0</v>
      </c>
    </row>
    <row r="2872" spans="2:13" s="7" customFormat="1" ht="50.1" customHeight="1" x14ac:dyDescent="0.25">
      <c r="B2872" s="2" t="s">
        <v>10</v>
      </c>
      <c r="C2872" s="8"/>
      <c r="D2872" s="8" t="s">
        <v>427</v>
      </c>
      <c r="E2872" s="8" t="s">
        <v>343</v>
      </c>
      <c r="F2872" s="8" t="s">
        <v>429</v>
      </c>
      <c r="G2872" s="8">
        <v>44.5</v>
      </c>
      <c r="H2872" s="10">
        <v>8057963254140</v>
      </c>
      <c r="I2872" s="11">
        <v>239</v>
      </c>
      <c r="J2872" s="11">
        <v>119.5</v>
      </c>
      <c r="K2872" s="9">
        <v>31</v>
      </c>
      <c r="L2872" s="8"/>
      <c r="M2872" s="4">
        <f>+L2872*J2872</f>
        <v>0</v>
      </c>
    </row>
    <row r="2873" spans="2:13" s="7" customFormat="1" ht="50.1" customHeight="1" x14ac:dyDescent="0.25">
      <c r="B2873" s="2" t="s">
        <v>10</v>
      </c>
      <c r="C2873" s="8"/>
      <c r="D2873" s="8" t="s">
        <v>427</v>
      </c>
      <c r="E2873" s="8" t="s">
        <v>343</v>
      </c>
      <c r="F2873" s="8" t="s">
        <v>429</v>
      </c>
      <c r="G2873" s="8">
        <v>45.5</v>
      </c>
      <c r="H2873" s="10">
        <v>8057963254164</v>
      </c>
      <c r="I2873" s="11">
        <v>239</v>
      </c>
      <c r="J2873" s="11">
        <v>119.5</v>
      </c>
      <c r="K2873" s="9">
        <v>32</v>
      </c>
      <c r="L2873" s="8"/>
      <c r="M2873" s="4">
        <f>+L2873*J2873</f>
        <v>0</v>
      </c>
    </row>
    <row r="2874" spans="2:13" s="7" customFormat="1" ht="50.1" customHeight="1" x14ac:dyDescent="0.25">
      <c r="B2874" s="2" t="s">
        <v>10</v>
      </c>
      <c r="C2874" s="8"/>
      <c r="D2874" s="8" t="s">
        <v>427</v>
      </c>
      <c r="E2874" s="8" t="s">
        <v>343</v>
      </c>
      <c r="F2874" s="8" t="s">
        <v>429</v>
      </c>
      <c r="G2874" s="8">
        <v>46</v>
      </c>
      <c r="H2874" s="10">
        <v>8057963254171</v>
      </c>
      <c r="I2874" s="11">
        <v>239</v>
      </c>
      <c r="J2874" s="11">
        <v>119.5</v>
      </c>
      <c r="K2874" s="9">
        <v>1</v>
      </c>
      <c r="L2874" s="8"/>
      <c r="M2874" s="4">
        <f>+L2874*J2874</f>
        <v>0</v>
      </c>
    </row>
    <row r="2875" spans="2:13" s="7" customFormat="1" ht="50.1" customHeight="1" x14ac:dyDescent="0.25">
      <c r="B2875" s="2" t="s">
        <v>10</v>
      </c>
      <c r="C2875" s="8"/>
      <c r="D2875" s="8" t="s">
        <v>427</v>
      </c>
      <c r="E2875" s="8" t="s">
        <v>343</v>
      </c>
      <c r="F2875" s="8" t="s">
        <v>429</v>
      </c>
      <c r="G2875" s="8">
        <v>46.5</v>
      </c>
      <c r="H2875" s="10">
        <v>8057963254188</v>
      </c>
      <c r="I2875" s="11">
        <v>239</v>
      </c>
      <c r="J2875" s="11">
        <v>119.5</v>
      </c>
      <c r="K2875" s="9">
        <v>16</v>
      </c>
      <c r="L2875" s="8"/>
      <c r="M2875" s="4">
        <f>+L2875*J2875</f>
        <v>0</v>
      </c>
    </row>
    <row r="2876" spans="2:13" s="7" customFormat="1" ht="50.1" customHeight="1" x14ac:dyDescent="0.25">
      <c r="B2876" s="2" t="s">
        <v>10</v>
      </c>
      <c r="C2876" s="8"/>
      <c r="D2876" s="8" t="s">
        <v>427</v>
      </c>
      <c r="E2876" s="8" t="s">
        <v>343</v>
      </c>
      <c r="F2876" s="8" t="s">
        <v>429</v>
      </c>
      <c r="G2876" s="8">
        <v>47</v>
      </c>
      <c r="H2876" s="10">
        <v>8057963254195</v>
      </c>
      <c r="I2876" s="11">
        <v>239</v>
      </c>
      <c r="J2876" s="11">
        <v>119.5</v>
      </c>
      <c r="K2876" s="9">
        <v>7</v>
      </c>
      <c r="L2876" s="8"/>
      <c r="M2876" s="4">
        <f>+L2876*J2876</f>
        <v>0</v>
      </c>
    </row>
    <row r="2877" spans="2:13" s="7" customFormat="1" ht="50.1" customHeight="1" x14ac:dyDescent="0.25">
      <c r="B2877" s="2" t="s">
        <v>10</v>
      </c>
      <c r="C2877" s="8"/>
      <c r="D2877" s="8" t="s">
        <v>427</v>
      </c>
      <c r="E2877" s="8" t="s">
        <v>343</v>
      </c>
      <c r="F2877" s="8" t="s">
        <v>429</v>
      </c>
      <c r="G2877" s="8">
        <v>48</v>
      </c>
      <c r="H2877" s="10">
        <v>8057963254201</v>
      </c>
      <c r="I2877" s="11">
        <v>239</v>
      </c>
      <c r="J2877" s="11">
        <v>119.5</v>
      </c>
      <c r="K2877" s="9">
        <v>6</v>
      </c>
      <c r="L2877" s="8"/>
      <c r="M2877" s="4">
        <f>+L2877*J2877</f>
        <v>0</v>
      </c>
    </row>
    <row r="2878" spans="2:13" s="7" customFormat="1" ht="50.1" customHeight="1" x14ac:dyDescent="0.25">
      <c r="B2878" s="2" t="s">
        <v>10</v>
      </c>
      <c r="C2878" s="8"/>
      <c r="D2878" s="8" t="s">
        <v>430</v>
      </c>
      <c r="E2878" s="8" t="s">
        <v>343</v>
      </c>
      <c r="F2878" s="8" t="s">
        <v>431</v>
      </c>
      <c r="G2878" s="8">
        <v>36</v>
      </c>
      <c r="H2878" s="10">
        <v>8057963254218</v>
      </c>
      <c r="I2878" s="11">
        <v>239</v>
      </c>
      <c r="J2878" s="11">
        <v>119.5</v>
      </c>
      <c r="K2878" s="9">
        <v>1</v>
      </c>
      <c r="L2878" s="8"/>
      <c r="M2878" s="4">
        <f>+L2878*J2878</f>
        <v>0</v>
      </c>
    </row>
    <row r="2879" spans="2:13" s="7" customFormat="1" ht="50.1" customHeight="1" x14ac:dyDescent="0.25">
      <c r="B2879" s="2" t="s">
        <v>10</v>
      </c>
      <c r="C2879" s="8"/>
      <c r="D2879" s="8" t="s">
        <v>430</v>
      </c>
      <c r="E2879" s="8" t="s">
        <v>343</v>
      </c>
      <c r="F2879" s="8" t="s">
        <v>431</v>
      </c>
      <c r="G2879" s="8">
        <v>37.5</v>
      </c>
      <c r="H2879" s="10">
        <v>8057963254249</v>
      </c>
      <c r="I2879" s="11">
        <v>239</v>
      </c>
      <c r="J2879" s="11">
        <v>119.5</v>
      </c>
      <c r="K2879" s="9">
        <v>5</v>
      </c>
      <c r="L2879" s="8"/>
      <c r="M2879" s="4">
        <f>+L2879*J2879</f>
        <v>0</v>
      </c>
    </row>
    <row r="2880" spans="2:13" s="7" customFormat="1" ht="50.1" customHeight="1" x14ac:dyDescent="0.25">
      <c r="B2880" s="2" t="s">
        <v>10</v>
      </c>
      <c r="C2880" s="8"/>
      <c r="D2880" s="8" t="s">
        <v>430</v>
      </c>
      <c r="E2880" s="8" t="s">
        <v>343</v>
      </c>
      <c r="F2880" s="8" t="s">
        <v>431</v>
      </c>
      <c r="G2880" s="8">
        <v>38</v>
      </c>
      <c r="H2880" s="10">
        <v>8057963254256</v>
      </c>
      <c r="I2880" s="11">
        <v>239</v>
      </c>
      <c r="J2880" s="11">
        <v>119.5</v>
      </c>
      <c r="K2880" s="9">
        <v>22</v>
      </c>
      <c r="L2880" s="8"/>
      <c r="M2880" s="4">
        <f>+L2880*J2880</f>
        <v>0</v>
      </c>
    </row>
    <row r="2881" spans="2:13" s="7" customFormat="1" ht="50.1" customHeight="1" x14ac:dyDescent="0.25">
      <c r="B2881" s="2" t="s">
        <v>10</v>
      </c>
      <c r="C2881" s="8"/>
      <c r="D2881" s="8" t="s">
        <v>430</v>
      </c>
      <c r="E2881" s="8" t="s">
        <v>343</v>
      </c>
      <c r="F2881" s="8" t="s">
        <v>431</v>
      </c>
      <c r="G2881" s="8">
        <v>38.5</v>
      </c>
      <c r="H2881" s="10">
        <v>8057963254263</v>
      </c>
      <c r="I2881" s="11">
        <v>239</v>
      </c>
      <c r="J2881" s="11">
        <v>119.5</v>
      </c>
      <c r="K2881" s="9">
        <v>27</v>
      </c>
      <c r="L2881" s="8"/>
      <c r="M2881" s="4">
        <f>+L2881*J2881</f>
        <v>0</v>
      </c>
    </row>
    <row r="2882" spans="2:13" s="7" customFormat="1" ht="50.1" customHeight="1" x14ac:dyDescent="0.25">
      <c r="B2882" s="2" t="s">
        <v>10</v>
      </c>
      <c r="C2882" s="8"/>
      <c r="D2882" s="8" t="s">
        <v>430</v>
      </c>
      <c r="E2882" s="8" t="s">
        <v>343</v>
      </c>
      <c r="F2882" s="8" t="s">
        <v>431</v>
      </c>
      <c r="G2882" s="8">
        <v>39</v>
      </c>
      <c r="H2882" s="10">
        <v>8057963254270</v>
      </c>
      <c r="I2882" s="11">
        <v>239</v>
      </c>
      <c r="J2882" s="11">
        <v>119.5</v>
      </c>
      <c r="K2882" s="9">
        <v>26</v>
      </c>
      <c r="L2882" s="8"/>
      <c r="M2882" s="4">
        <f>+L2882*J2882</f>
        <v>0</v>
      </c>
    </row>
    <row r="2883" spans="2:13" s="7" customFormat="1" ht="50.1" customHeight="1" x14ac:dyDescent="0.25">
      <c r="B2883" s="2" t="s">
        <v>10</v>
      </c>
      <c r="C2883" s="8"/>
      <c r="D2883" s="8" t="s">
        <v>430</v>
      </c>
      <c r="E2883" s="8" t="s">
        <v>343</v>
      </c>
      <c r="F2883" s="8" t="s">
        <v>431</v>
      </c>
      <c r="G2883" s="8">
        <v>39.5</v>
      </c>
      <c r="H2883" s="10">
        <v>8057963254287</v>
      </c>
      <c r="I2883" s="11">
        <v>239</v>
      </c>
      <c r="J2883" s="11">
        <v>119.5</v>
      </c>
      <c r="K2883" s="9">
        <v>19</v>
      </c>
      <c r="L2883" s="8"/>
      <c r="M2883" s="4">
        <f>+L2883*J2883</f>
        <v>0</v>
      </c>
    </row>
    <row r="2884" spans="2:13" s="7" customFormat="1" ht="50.1" customHeight="1" x14ac:dyDescent="0.25">
      <c r="B2884" s="2" t="s">
        <v>10</v>
      </c>
      <c r="C2884" s="8"/>
      <c r="D2884" s="8" t="s">
        <v>430</v>
      </c>
      <c r="E2884" s="8" t="s">
        <v>343</v>
      </c>
      <c r="F2884" s="8" t="s">
        <v>431</v>
      </c>
      <c r="G2884" s="8">
        <v>40</v>
      </c>
      <c r="H2884" s="10">
        <v>8057963254294</v>
      </c>
      <c r="I2884" s="11">
        <v>239</v>
      </c>
      <c r="J2884" s="11">
        <v>119.5</v>
      </c>
      <c r="K2884" s="9">
        <v>28</v>
      </c>
      <c r="L2884" s="8"/>
      <c r="M2884" s="4">
        <f>+L2884*J2884</f>
        <v>0</v>
      </c>
    </row>
    <row r="2885" spans="2:13" s="7" customFormat="1" ht="50.1" customHeight="1" x14ac:dyDescent="0.25">
      <c r="B2885" s="2" t="s">
        <v>10</v>
      </c>
      <c r="C2885" s="8"/>
      <c r="D2885" s="8" t="s">
        <v>430</v>
      </c>
      <c r="E2885" s="8" t="s">
        <v>343</v>
      </c>
      <c r="F2885" s="8" t="s">
        <v>431</v>
      </c>
      <c r="G2885" s="8">
        <v>40.5</v>
      </c>
      <c r="H2885" s="10">
        <v>8057963254300</v>
      </c>
      <c r="I2885" s="11">
        <v>239</v>
      </c>
      <c r="J2885" s="11">
        <v>119.5</v>
      </c>
      <c r="K2885" s="9">
        <v>25</v>
      </c>
      <c r="L2885" s="8"/>
      <c r="M2885" s="4">
        <f>+L2885*J2885</f>
        <v>0</v>
      </c>
    </row>
    <row r="2886" spans="2:13" s="7" customFormat="1" ht="50.1" customHeight="1" x14ac:dyDescent="0.25">
      <c r="B2886" s="2" t="s">
        <v>10</v>
      </c>
      <c r="C2886" s="8"/>
      <c r="D2886" s="8" t="s">
        <v>430</v>
      </c>
      <c r="E2886" s="8" t="s">
        <v>343</v>
      </c>
      <c r="F2886" s="8" t="s">
        <v>431</v>
      </c>
      <c r="G2886" s="8">
        <v>41</v>
      </c>
      <c r="H2886" s="10">
        <v>8057963254317</v>
      </c>
      <c r="I2886" s="11">
        <v>239</v>
      </c>
      <c r="J2886" s="11">
        <v>119.5</v>
      </c>
      <c r="K2886" s="9">
        <v>26</v>
      </c>
      <c r="L2886" s="8"/>
      <c r="M2886" s="4">
        <f>+L2886*J2886</f>
        <v>0</v>
      </c>
    </row>
    <row r="2887" spans="2:13" s="7" customFormat="1" ht="50.1" customHeight="1" x14ac:dyDescent="0.25">
      <c r="B2887" s="2" t="s">
        <v>10</v>
      </c>
      <c r="C2887" s="8"/>
      <c r="D2887" s="8" t="s">
        <v>430</v>
      </c>
      <c r="E2887" s="8" t="s">
        <v>343</v>
      </c>
      <c r="F2887" s="8" t="s">
        <v>431</v>
      </c>
      <c r="G2887" s="8">
        <v>42</v>
      </c>
      <c r="H2887" s="10">
        <v>8057963254331</v>
      </c>
      <c r="I2887" s="11">
        <v>239</v>
      </c>
      <c r="J2887" s="11">
        <v>119.5</v>
      </c>
      <c r="K2887" s="9">
        <v>4</v>
      </c>
      <c r="L2887" s="8"/>
      <c r="M2887" s="4">
        <f>+L2887*J2887</f>
        <v>0</v>
      </c>
    </row>
    <row r="2888" spans="2:13" s="7" customFormat="1" ht="50.1" customHeight="1" x14ac:dyDescent="0.25">
      <c r="B2888" s="2" t="s">
        <v>10</v>
      </c>
      <c r="C2888" s="8"/>
      <c r="D2888" s="8" t="s">
        <v>430</v>
      </c>
      <c r="E2888" s="8" t="s">
        <v>343</v>
      </c>
      <c r="F2888" s="8" t="s">
        <v>432</v>
      </c>
      <c r="G2888" s="8">
        <v>37</v>
      </c>
      <c r="H2888" s="10">
        <v>8057963254362</v>
      </c>
      <c r="I2888" s="11">
        <v>239</v>
      </c>
      <c r="J2888" s="11">
        <v>119.5</v>
      </c>
      <c r="K2888" s="9">
        <v>1</v>
      </c>
      <c r="L2888" s="8"/>
      <c r="M2888" s="4">
        <f>+L2888*J2888</f>
        <v>0</v>
      </c>
    </row>
    <row r="2889" spans="2:13" s="7" customFormat="1" ht="50.1" customHeight="1" x14ac:dyDescent="0.25">
      <c r="B2889" s="2" t="s">
        <v>10</v>
      </c>
      <c r="C2889" s="8"/>
      <c r="D2889" s="8" t="s">
        <v>430</v>
      </c>
      <c r="E2889" s="8" t="s">
        <v>343</v>
      </c>
      <c r="F2889" s="8" t="s">
        <v>432</v>
      </c>
      <c r="G2889" s="8">
        <v>38</v>
      </c>
      <c r="H2889" s="10">
        <v>8057963254386</v>
      </c>
      <c r="I2889" s="11">
        <v>239</v>
      </c>
      <c r="J2889" s="11">
        <v>119.5</v>
      </c>
      <c r="K2889" s="9">
        <v>22</v>
      </c>
      <c r="L2889" s="8"/>
      <c r="M2889" s="4">
        <f>+L2889*J2889</f>
        <v>0</v>
      </c>
    </row>
    <row r="2890" spans="2:13" s="7" customFormat="1" ht="50.1" customHeight="1" x14ac:dyDescent="0.25">
      <c r="B2890" s="2" t="s">
        <v>10</v>
      </c>
      <c r="C2890" s="8"/>
      <c r="D2890" s="8" t="s">
        <v>430</v>
      </c>
      <c r="E2890" s="8" t="s">
        <v>343</v>
      </c>
      <c r="F2890" s="8" t="s">
        <v>432</v>
      </c>
      <c r="G2890" s="8">
        <v>38.5</v>
      </c>
      <c r="H2890" s="10">
        <v>8057963254393</v>
      </c>
      <c r="I2890" s="11">
        <v>239</v>
      </c>
      <c r="J2890" s="11">
        <v>119.5</v>
      </c>
      <c r="K2890" s="9">
        <v>27</v>
      </c>
      <c r="L2890" s="8"/>
      <c r="M2890" s="4">
        <f>+L2890*J2890</f>
        <v>0</v>
      </c>
    </row>
    <row r="2891" spans="2:13" s="7" customFormat="1" ht="50.1" customHeight="1" x14ac:dyDescent="0.25">
      <c r="B2891" s="2" t="s">
        <v>10</v>
      </c>
      <c r="C2891" s="8"/>
      <c r="D2891" s="8" t="s">
        <v>430</v>
      </c>
      <c r="E2891" s="8" t="s">
        <v>343</v>
      </c>
      <c r="F2891" s="8" t="s">
        <v>432</v>
      </c>
      <c r="G2891" s="8">
        <v>39.5</v>
      </c>
      <c r="H2891" s="10">
        <v>8057963254416</v>
      </c>
      <c r="I2891" s="11">
        <v>239</v>
      </c>
      <c r="J2891" s="11">
        <v>119.5</v>
      </c>
      <c r="K2891" s="9">
        <v>19</v>
      </c>
      <c r="L2891" s="8"/>
      <c r="M2891" s="4">
        <f>+L2891*J2891</f>
        <v>0</v>
      </c>
    </row>
    <row r="2892" spans="2:13" s="7" customFormat="1" ht="50.1" customHeight="1" x14ac:dyDescent="0.25">
      <c r="B2892" s="2" t="s">
        <v>10</v>
      </c>
      <c r="C2892" s="8"/>
      <c r="D2892" s="8" t="s">
        <v>430</v>
      </c>
      <c r="E2892" s="8" t="s">
        <v>343</v>
      </c>
      <c r="F2892" s="8" t="s">
        <v>432</v>
      </c>
      <c r="G2892" s="8">
        <v>40</v>
      </c>
      <c r="H2892" s="10">
        <v>8057963254423</v>
      </c>
      <c r="I2892" s="11">
        <v>239</v>
      </c>
      <c r="J2892" s="11">
        <v>119.5</v>
      </c>
      <c r="K2892" s="9">
        <v>28</v>
      </c>
      <c r="L2892" s="8"/>
      <c r="M2892" s="4">
        <f>+L2892*J2892</f>
        <v>0</v>
      </c>
    </row>
    <row r="2893" spans="2:13" s="7" customFormat="1" ht="50.1" customHeight="1" x14ac:dyDescent="0.25">
      <c r="B2893" s="2" t="s">
        <v>10</v>
      </c>
      <c r="C2893" s="8"/>
      <c r="D2893" s="8" t="s">
        <v>430</v>
      </c>
      <c r="E2893" s="8" t="s">
        <v>343</v>
      </c>
      <c r="F2893" s="8" t="s">
        <v>432</v>
      </c>
      <c r="G2893" s="8">
        <v>40.5</v>
      </c>
      <c r="H2893" s="10">
        <v>8057963254430</v>
      </c>
      <c r="I2893" s="11">
        <v>239</v>
      </c>
      <c r="J2893" s="11">
        <v>119.5</v>
      </c>
      <c r="K2893" s="9">
        <v>25</v>
      </c>
      <c r="L2893" s="8"/>
      <c r="M2893" s="4">
        <f>+L2893*J2893</f>
        <v>0</v>
      </c>
    </row>
    <row r="2894" spans="2:13" s="7" customFormat="1" ht="50.1" customHeight="1" x14ac:dyDescent="0.25">
      <c r="B2894" s="2" t="s">
        <v>10</v>
      </c>
      <c r="C2894" s="8"/>
      <c r="D2894" s="8" t="s">
        <v>430</v>
      </c>
      <c r="E2894" s="8" t="s">
        <v>343</v>
      </c>
      <c r="F2894" s="8" t="s">
        <v>432</v>
      </c>
      <c r="G2894" s="8">
        <v>41</v>
      </c>
      <c r="H2894" s="10">
        <v>8057963254447</v>
      </c>
      <c r="I2894" s="11">
        <v>239</v>
      </c>
      <c r="J2894" s="11">
        <v>119.5</v>
      </c>
      <c r="K2894" s="9">
        <v>26</v>
      </c>
      <c r="L2894" s="8"/>
      <c r="M2894" s="4">
        <f>+L2894*J2894</f>
        <v>0</v>
      </c>
    </row>
    <row r="2895" spans="2:13" s="7" customFormat="1" ht="50.1" customHeight="1" x14ac:dyDescent="0.25">
      <c r="B2895" s="2" t="s">
        <v>10</v>
      </c>
      <c r="C2895" s="8"/>
      <c r="D2895" s="8" t="s">
        <v>430</v>
      </c>
      <c r="E2895" s="8" t="s">
        <v>343</v>
      </c>
      <c r="F2895" s="8" t="s">
        <v>432</v>
      </c>
      <c r="G2895" s="8">
        <v>41.5</v>
      </c>
      <c r="H2895" s="10">
        <v>8057963254454</v>
      </c>
      <c r="I2895" s="11">
        <v>239</v>
      </c>
      <c r="J2895" s="11">
        <v>119.5</v>
      </c>
      <c r="K2895" s="9">
        <v>5</v>
      </c>
      <c r="L2895" s="8"/>
      <c r="M2895" s="4">
        <f>+L2895*J2895</f>
        <v>0</v>
      </c>
    </row>
    <row r="2896" spans="2:13" s="7" customFormat="1" ht="50.1" customHeight="1" x14ac:dyDescent="0.25">
      <c r="B2896" s="2" t="s">
        <v>10</v>
      </c>
      <c r="C2896" s="8"/>
      <c r="D2896" s="8" t="s">
        <v>430</v>
      </c>
      <c r="E2896" s="8" t="s">
        <v>343</v>
      </c>
      <c r="F2896" s="8" t="s">
        <v>432</v>
      </c>
      <c r="G2896" s="8">
        <v>42</v>
      </c>
      <c r="H2896" s="10">
        <v>8057963254461</v>
      </c>
      <c r="I2896" s="11">
        <v>239</v>
      </c>
      <c r="J2896" s="11">
        <v>119.5</v>
      </c>
      <c r="K2896" s="9">
        <v>4</v>
      </c>
      <c r="L2896" s="8"/>
      <c r="M2896" s="4">
        <f>+L2896*J2896</f>
        <v>0</v>
      </c>
    </row>
    <row r="2897" spans="2:13" s="7" customFormat="1" ht="69.95" customHeight="1" x14ac:dyDescent="0.25">
      <c r="B2897" s="2" t="s">
        <v>10</v>
      </c>
      <c r="C2897" s="8"/>
      <c r="D2897" s="8" t="s">
        <v>433</v>
      </c>
      <c r="E2897" s="8" t="s">
        <v>343</v>
      </c>
      <c r="F2897" s="8" t="s">
        <v>434</v>
      </c>
      <c r="G2897" s="8">
        <v>40</v>
      </c>
      <c r="H2897" s="10">
        <v>8057963323785</v>
      </c>
      <c r="I2897" s="11">
        <v>219</v>
      </c>
      <c r="J2897" s="11">
        <v>109.5</v>
      </c>
      <c r="K2897" s="9">
        <v>3</v>
      </c>
      <c r="L2897" s="8"/>
      <c r="M2897" s="4">
        <f>+L2897*J2897</f>
        <v>0</v>
      </c>
    </row>
    <row r="2898" spans="2:13" s="7" customFormat="1" ht="69.95" customHeight="1" x14ac:dyDescent="0.25">
      <c r="B2898" s="2" t="s">
        <v>10</v>
      </c>
      <c r="C2898" s="8"/>
      <c r="D2898" s="8" t="s">
        <v>433</v>
      </c>
      <c r="E2898" s="8" t="s">
        <v>343</v>
      </c>
      <c r="F2898" s="8" t="s">
        <v>434</v>
      </c>
      <c r="G2898" s="8">
        <v>40.5</v>
      </c>
      <c r="H2898" s="10">
        <v>8057963323792</v>
      </c>
      <c r="I2898" s="11">
        <v>219</v>
      </c>
      <c r="J2898" s="11">
        <v>109.5</v>
      </c>
      <c r="K2898" s="9">
        <v>7</v>
      </c>
      <c r="L2898" s="8"/>
      <c r="M2898" s="4">
        <f>+L2898*J2898</f>
        <v>0</v>
      </c>
    </row>
    <row r="2899" spans="2:13" s="7" customFormat="1" ht="69.95" customHeight="1" x14ac:dyDescent="0.25">
      <c r="B2899" s="2" t="s">
        <v>10</v>
      </c>
      <c r="C2899" s="8"/>
      <c r="D2899" s="8" t="s">
        <v>433</v>
      </c>
      <c r="E2899" s="8" t="s">
        <v>343</v>
      </c>
      <c r="F2899" s="8" t="s">
        <v>434</v>
      </c>
      <c r="G2899" s="8">
        <v>41</v>
      </c>
      <c r="H2899" s="10">
        <v>8057963323808</v>
      </c>
      <c r="I2899" s="11">
        <v>219</v>
      </c>
      <c r="J2899" s="11">
        <v>109.5</v>
      </c>
      <c r="K2899" s="9">
        <v>7</v>
      </c>
      <c r="L2899" s="8"/>
      <c r="M2899" s="4">
        <f>+L2899*J2899</f>
        <v>0</v>
      </c>
    </row>
    <row r="2900" spans="2:13" s="7" customFormat="1" ht="69.95" customHeight="1" x14ac:dyDescent="0.25">
      <c r="B2900" s="2" t="s">
        <v>10</v>
      </c>
      <c r="C2900" s="8"/>
      <c r="D2900" s="8" t="s">
        <v>433</v>
      </c>
      <c r="E2900" s="8" t="s">
        <v>343</v>
      </c>
      <c r="F2900" s="8" t="s">
        <v>434</v>
      </c>
      <c r="G2900" s="8">
        <v>41.5</v>
      </c>
      <c r="H2900" s="10">
        <v>8057963323815</v>
      </c>
      <c r="I2900" s="11">
        <v>219</v>
      </c>
      <c r="J2900" s="11">
        <v>109.5</v>
      </c>
      <c r="K2900" s="9">
        <v>12</v>
      </c>
      <c r="L2900" s="8"/>
      <c r="M2900" s="4">
        <f>+L2900*J2900</f>
        <v>0</v>
      </c>
    </row>
    <row r="2901" spans="2:13" s="7" customFormat="1" ht="69.95" customHeight="1" x14ac:dyDescent="0.25">
      <c r="B2901" s="2" t="s">
        <v>10</v>
      </c>
      <c r="C2901" s="8"/>
      <c r="D2901" s="8" t="s">
        <v>433</v>
      </c>
      <c r="E2901" s="8" t="s">
        <v>343</v>
      </c>
      <c r="F2901" s="8" t="s">
        <v>434</v>
      </c>
      <c r="G2901" s="8">
        <v>42.5</v>
      </c>
      <c r="H2901" s="10">
        <v>8057963323822</v>
      </c>
      <c r="I2901" s="11">
        <v>219</v>
      </c>
      <c r="J2901" s="11">
        <v>109.5</v>
      </c>
      <c r="K2901" s="9">
        <v>21</v>
      </c>
      <c r="L2901" s="8"/>
      <c r="M2901" s="4">
        <f>+L2901*J2901</f>
        <v>0</v>
      </c>
    </row>
    <row r="2902" spans="2:13" s="7" customFormat="1" ht="69.95" customHeight="1" x14ac:dyDescent="0.25">
      <c r="B2902" s="2" t="s">
        <v>10</v>
      </c>
      <c r="C2902" s="8"/>
      <c r="D2902" s="8" t="s">
        <v>433</v>
      </c>
      <c r="E2902" s="8" t="s">
        <v>343</v>
      </c>
      <c r="F2902" s="8" t="s">
        <v>434</v>
      </c>
      <c r="G2902" s="8">
        <v>44</v>
      </c>
      <c r="H2902" s="10">
        <v>8057963323853</v>
      </c>
      <c r="I2902" s="11">
        <v>219</v>
      </c>
      <c r="J2902" s="11">
        <v>109.5</v>
      </c>
      <c r="K2902" s="9">
        <v>47</v>
      </c>
      <c r="L2902" s="8"/>
      <c r="M2902" s="4">
        <f>+L2902*J2902</f>
        <v>0</v>
      </c>
    </row>
    <row r="2903" spans="2:13" s="7" customFormat="1" ht="69.95" customHeight="1" x14ac:dyDescent="0.25">
      <c r="B2903" s="2" t="s">
        <v>10</v>
      </c>
      <c r="C2903" s="8"/>
      <c r="D2903" s="8" t="s">
        <v>433</v>
      </c>
      <c r="E2903" s="8" t="s">
        <v>343</v>
      </c>
      <c r="F2903" s="8" t="s">
        <v>434</v>
      </c>
      <c r="G2903" s="8">
        <v>44.5</v>
      </c>
      <c r="H2903" s="10">
        <v>8057963323860</v>
      </c>
      <c r="I2903" s="11">
        <v>219</v>
      </c>
      <c r="J2903" s="11">
        <v>109.5</v>
      </c>
      <c r="K2903" s="9">
        <v>40</v>
      </c>
      <c r="L2903" s="8"/>
      <c r="M2903" s="4">
        <f>+L2903*J2903</f>
        <v>0</v>
      </c>
    </row>
    <row r="2904" spans="2:13" s="7" customFormat="1" ht="69.95" customHeight="1" x14ac:dyDescent="0.25">
      <c r="B2904" s="2" t="s">
        <v>10</v>
      </c>
      <c r="C2904" s="8"/>
      <c r="D2904" s="8" t="s">
        <v>433</v>
      </c>
      <c r="E2904" s="8" t="s">
        <v>343</v>
      </c>
      <c r="F2904" s="8" t="s">
        <v>434</v>
      </c>
      <c r="G2904" s="8">
        <v>45</v>
      </c>
      <c r="H2904" s="10">
        <v>8057963323877</v>
      </c>
      <c r="I2904" s="11">
        <v>219</v>
      </c>
      <c r="J2904" s="11">
        <v>109.5</v>
      </c>
      <c r="K2904" s="9">
        <v>42</v>
      </c>
      <c r="L2904" s="8"/>
      <c r="M2904" s="4">
        <f>+L2904*J2904</f>
        <v>0</v>
      </c>
    </row>
    <row r="2905" spans="2:13" s="7" customFormat="1" ht="69.95" customHeight="1" x14ac:dyDescent="0.25">
      <c r="B2905" s="2" t="s">
        <v>10</v>
      </c>
      <c r="C2905" s="8"/>
      <c r="D2905" s="8" t="s">
        <v>433</v>
      </c>
      <c r="E2905" s="8" t="s">
        <v>343</v>
      </c>
      <c r="F2905" s="8" t="s">
        <v>434</v>
      </c>
      <c r="G2905" s="8">
        <v>45.5</v>
      </c>
      <c r="H2905" s="10">
        <v>8057963323884</v>
      </c>
      <c r="I2905" s="11">
        <v>219</v>
      </c>
      <c r="J2905" s="11">
        <v>109.5</v>
      </c>
      <c r="K2905" s="9">
        <v>57</v>
      </c>
      <c r="L2905" s="8"/>
      <c r="M2905" s="4">
        <f>+L2905*J2905</f>
        <v>0</v>
      </c>
    </row>
    <row r="2906" spans="2:13" s="7" customFormat="1" ht="69.95" customHeight="1" x14ac:dyDescent="0.25">
      <c r="B2906" s="2" t="s">
        <v>10</v>
      </c>
      <c r="C2906" s="8"/>
      <c r="D2906" s="8" t="s">
        <v>433</v>
      </c>
      <c r="E2906" s="8" t="s">
        <v>343</v>
      </c>
      <c r="F2906" s="8" t="s">
        <v>434</v>
      </c>
      <c r="G2906" s="8">
        <v>46</v>
      </c>
      <c r="H2906" s="10">
        <v>8057963323891</v>
      </c>
      <c r="I2906" s="11">
        <v>219</v>
      </c>
      <c r="J2906" s="11">
        <v>109.5</v>
      </c>
      <c r="K2906" s="9">
        <v>29</v>
      </c>
      <c r="L2906" s="8"/>
      <c r="M2906" s="4">
        <f>+L2906*J2906</f>
        <v>0</v>
      </c>
    </row>
    <row r="2907" spans="2:13" s="7" customFormat="1" ht="69.95" customHeight="1" x14ac:dyDescent="0.25">
      <c r="B2907" s="2" t="s">
        <v>10</v>
      </c>
      <c r="C2907" s="8"/>
      <c r="D2907" s="8" t="s">
        <v>433</v>
      </c>
      <c r="E2907" s="8" t="s">
        <v>343</v>
      </c>
      <c r="F2907" s="8" t="s">
        <v>434</v>
      </c>
      <c r="G2907" s="8">
        <v>46.5</v>
      </c>
      <c r="H2907" s="10">
        <v>8057963323907</v>
      </c>
      <c r="I2907" s="11">
        <v>219</v>
      </c>
      <c r="J2907" s="11">
        <v>109.5</v>
      </c>
      <c r="K2907" s="9">
        <v>42</v>
      </c>
      <c r="L2907" s="8"/>
      <c r="M2907" s="4">
        <f>+L2907*J2907</f>
        <v>0</v>
      </c>
    </row>
    <row r="2908" spans="2:13" s="7" customFormat="1" ht="69.95" customHeight="1" x14ac:dyDescent="0.25">
      <c r="B2908" s="2" t="s">
        <v>10</v>
      </c>
      <c r="C2908" s="8"/>
      <c r="D2908" s="8" t="s">
        <v>433</v>
      </c>
      <c r="E2908" s="8" t="s">
        <v>343</v>
      </c>
      <c r="F2908" s="8" t="s">
        <v>434</v>
      </c>
      <c r="G2908" s="8">
        <v>47</v>
      </c>
      <c r="H2908" s="10">
        <v>8057963323914</v>
      </c>
      <c r="I2908" s="11">
        <v>219</v>
      </c>
      <c r="J2908" s="11">
        <v>109.5</v>
      </c>
      <c r="K2908" s="9">
        <v>43</v>
      </c>
      <c r="L2908" s="8"/>
      <c r="M2908" s="4">
        <f>+L2908*J2908</f>
        <v>0</v>
      </c>
    </row>
    <row r="2909" spans="2:13" s="7" customFormat="1" ht="69.95" customHeight="1" x14ac:dyDescent="0.25">
      <c r="B2909" s="2" t="s">
        <v>10</v>
      </c>
      <c r="C2909" s="8"/>
      <c r="D2909" s="8" t="s">
        <v>433</v>
      </c>
      <c r="E2909" s="8" t="s">
        <v>343</v>
      </c>
      <c r="F2909" s="8" t="s">
        <v>434</v>
      </c>
      <c r="G2909" s="8">
        <v>48</v>
      </c>
      <c r="H2909" s="10">
        <v>8057963323921</v>
      </c>
      <c r="I2909" s="11">
        <v>219</v>
      </c>
      <c r="J2909" s="11">
        <v>109.5</v>
      </c>
      <c r="K2909" s="9">
        <v>34</v>
      </c>
      <c r="L2909" s="8"/>
      <c r="M2909" s="4">
        <f>+L2909*J2909</f>
        <v>0</v>
      </c>
    </row>
    <row r="2910" spans="2:13" s="7" customFormat="1" ht="69.95" customHeight="1" x14ac:dyDescent="0.25">
      <c r="B2910" s="2" t="s">
        <v>10</v>
      </c>
      <c r="C2910" s="8"/>
      <c r="D2910" s="8" t="s">
        <v>433</v>
      </c>
      <c r="E2910" s="8" t="s">
        <v>343</v>
      </c>
      <c r="F2910" s="8" t="s">
        <v>435</v>
      </c>
      <c r="G2910" s="8">
        <v>40.5</v>
      </c>
      <c r="H2910" s="10">
        <v>8057963324294</v>
      </c>
      <c r="I2910" s="11">
        <v>219</v>
      </c>
      <c r="J2910" s="11">
        <v>109.5</v>
      </c>
      <c r="K2910" s="9">
        <v>7</v>
      </c>
      <c r="L2910" s="8"/>
      <c r="M2910" s="4">
        <f>+L2910*J2910</f>
        <v>0</v>
      </c>
    </row>
    <row r="2911" spans="2:13" s="7" customFormat="1" ht="69.95" customHeight="1" x14ac:dyDescent="0.25">
      <c r="B2911" s="2" t="s">
        <v>10</v>
      </c>
      <c r="C2911" s="8"/>
      <c r="D2911" s="8" t="s">
        <v>433</v>
      </c>
      <c r="E2911" s="8" t="s">
        <v>343</v>
      </c>
      <c r="F2911" s="8" t="s">
        <v>435</v>
      </c>
      <c r="G2911" s="8">
        <v>41</v>
      </c>
      <c r="H2911" s="10">
        <v>8057963324300</v>
      </c>
      <c r="I2911" s="11">
        <v>219</v>
      </c>
      <c r="J2911" s="11">
        <v>109.5</v>
      </c>
      <c r="K2911" s="9">
        <v>7</v>
      </c>
      <c r="L2911" s="8"/>
      <c r="M2911" s="4">
        <f>+L2911*J2911</f>
        <v>0</v>
      </c>
    </row>
    <row r="2912" spans="2:13" s="7" customFormat="1" ht="69.95" customHeight="1" x14ac:dyDescent="0.25">
      <c r="B2912" s="2" t="s">
        <v>10</v>
      </c>
      <c r="C2912" s="8"/>
      <c r="D2912" s="8" t="s">
        <v>433</v>
      </c>
      <c r="E2912" s="8" t="s">
        <v>343</v>
      </c>
      <c r="F2912" s="8" t="s">
        <v>435</v>
      </c>
      <c r="G2912" s="8">
        <v>41.5</v>
      </c>
      <c r="H2912" s="10">
        <v>8057963324317</v>
      </c>
      <c r="I2912" s="11">
        <v>219</v>
      </c>
      <c r="J2912" s="11">
        <v>109.5</v>
      </c>
      <c r="K2912" s="9">
        <v>12</v>
      </c>
      <c r="L2912" s="8"/>
      <c r="M2912" s="4">
        <f>+L2912*J2912</f>
        <v>0</v>
      </c>
    </row>
    <row r="2913" spans="2:13" s="7" customFormat="1" ht="69.95" customHeight="1" x14ac:dyDescent="0.25">
      <c r="B2913" s="2" t="s">
        <v>10</v>
      </c>
      <c r="C2913" s="8"/>
      <c r="D2913" s="8" t="s">
        <v>433</v>
      </c>
      <c r="E2913" s="8" t="s">
        <v>343</v>
      </c>
      <c r="F2913" s="8" t="s">
        <v>435</v>
      </c>
      <c r="G2913" s="8">
        <v>47</v>
      </c>
      <c r="H2913" s="10">
        <v>8057963324416</v>
      </c>
      <c r="I2913" s="11">
        <v>219</v>
      </c>
      <c r="J2913" s="11">
        <v>109.5</v>
      </c>
      <c r="K2913" s="9">
        <v>43</v>
      </c>
      <c r="L2913" s="8"/>
      <c r="M2913" s="4">
        <f>+L2913*J2913</f>
        <v>0</v>
      </c>
    </row>
    <row r="2914" spans="2:13" s="7" customFormat="1" ht="69.95" customHeight="1" x14ac:dyDescent="0.25">
      <c r="B2914" s="2" t="s">
        <v>10</v>
      </c>
      <c r="C2914" s="8"/>
      <c r="D2914" s="8" t="s">
        <v>433</v>
      </c>
      <c r="E2914" s="8" t="s">
        <v>343</v>
      </c>
      <c r="F2914" s="8" t="s">
        <v>435</v>
      </c>
      <c r="G2914" s="8">
        <v>48</v>
      </c>
      <c r="H2914" s="10">
        <v>8057963324423</v>
      </c>
      <c r="I2914" s="11">
        <v>219</v>
      </c>
      <c r="J2914" s="11">
        <v>109.5</v>
      </c>
      <c r="K2914" s="9">
        <v>34</v>
      </c>
      <c r="L2914" s="8"/>
      <c r="M2914" s="4">
        <f>+L2914*J2914</f>
        <v>0</v>
      </c>
    </row>
    <row r="2915" spans="2:13" s="7" customFormat="1" ht="69.95" customHeight="1" x14ac:dyDescent="0.25">
      <c r="B2915" s="2" t="s">
        <v>10</v>
      </c>
      <c r="C2915" s="8"/>
      <c r="D2915" s="8" t="s">
        <v>433</v>
      </c>
      <c r="E2915" s="8" t="s">
        <v>343</v>
      </c>
      <c r="F2915" s="8" t="s">
        <v>436</v>
      </c>
      <c r="G2915" s="8">
        <v>42</v>
      </c>
      <c r="H2915" s="10">
        <v>8057963313229</v>
      </c>
      <c r="I2915" s="11">
        <v>219</v>
      </c>
      <c r="J2915" s="11">
        <v>109.5</v>
      </c>
      <c r="K2915" s="9">
        <v>14</v>
      </c>
      <c r="L2915" s="8"/>
      <c r="M2915" s="4">
        <f>+L2915*J2915</f>
        <v>0</v>
      </c>
    </row>
    <row r="2916" spans="2:13" s="7" customFormat="1" ht="69.95" customHeight="1" x14ac:dyDescent="0.25">
      <c r="B2916" s="2" t="s">
        <v>10</v>
      </c>
      <c r="C2916" s="8"/>
      <c r="D2916" s="8" t="s">
        <v>433</v>
      </c>
      <c r="E2916" s="8" t="s">
        <v>343</v>
      </c>
      <c r="F2916" s="8" t="s">
        <v>436</v>
      </c>
      <c r="G2916" s="8">
        <v>43</v>
      </c>
      <c r="H2916" s="10">
        <v>8057963324836</v>
      </c>
      <c r="I2916" s="11">
        <v>219</v>
      </c>
      <c r="J2916" s="11">
        <v>109.5</v>
      </c>
      <c r="K2916" s="9">
        <v>31</v>
      </c>
      <c r="L2916" s="8"/>
      <c r="M2916" s="4">
        <f>+L2916*J2916</f>
        <v>0</v>
      </c>
    </row>
    <row r="2917" spans="2:13" s="7" customFormat="1" ht="69.95" customHeight="1" x14ac:dyDescent="0.25">
      <c r="B2917" s="2" t="s">
        <v>10</v>
      </c>
      <c r="C2917" s="8"/>
      <c r="D2917" s="8" t="s">
        <v>433</v>
      </c>
      <c r="E2917" s="8" t="s">
        <v>343</v>
      </c>
      <c r="F2917" s="8" t="s">
        <v>436</v>
      </c>
      <c r="G2917" s="8">
        <v>43.5</v>
      </c>
      <c r="H2917" s="10">
        <v>8057963324843</v>
      </c>
      <c r="I2917" s="11">
        <v>219</v>
      </c>
      <c r="J2917" s="11">
        <v>109.5</v>
      </c>
      <c r="K2917" s="9">
        <v>35</v>
      </c>
      <c r="L2917" s="8"/>
      <c r="M2917" s="4">
        <f>+L2917*J2917</f>
        <v>0</v>
      </c>
    </row>
    <row r="2918" spans="2:13" s="7" customFormat="1" ht="69.95" customHeight="1" x14ac:dyDescent="0.25">
      <c r="B2918" s="2" t="s">
        <v>10</v>
      </c>
      <c r="C2918" s="8"/>
      <c r="D2918" s="8" t="s">
        <v>433</v>
      </c>
      <c r="E2918" s="8" t="s">
        <v>343</v>
      </c>
      <c r="F2918" s="8" t="s">
        <v>436</v>
      </c>
      <c r="G2918" s="8">
        <v>44</v>
      </c>
      <c r="H2918" s="10">
        <v>8057963324850</v>
      </c>
      <c r="I2918" s="11">
        <v>219</v>
      </c>
      <c r="J2918" s="11">
        <v>109.5</v>
      </c>
      <c r="K2918" s="9">
        <v>47</v>
      </c>
      <c r="L2918" s="8"/>
      <c r="M2918" s="4">
        <f>+L2918*J2918</f>
        <v>0</v>
      </c>
    </row>
    <row r="2919" spans="2:13" s="7" customFormat="1" ht="69.95" customHeight="1" x14ac:dyDescent="0.25">
      <c r="B2919" s="2" t="s">
        <v>10</v>
      </c>
      <c r="C2919" s="8"/>
      <c r="D2919" s="8" t="s">
        <v>433</v>
      </c>
      <c r="E2919" s="8" t="s">
        <v>343</v>
      </c>
      <c r="F2919" s="8" t="s">
        <v>436</v>
      </c>
      <c r="G2919" s="8">
        <v>44.5</v>
      </c>
      <c r="H2919" s="10">
        <v>8057963324867</v>
      </c>
      <c r="I2919" s="11">
        <v>219</v>
      </c>
      <c r="J2919" s="11">
        <v>109.5</v>
      </c>
      <c r="K2919" s="9">
        <v>40</v>
      </c>
      <c r="L2919" s="8"/>
      <c r="M2919" s="4">
        <f>+L2919*J2919</f>
        <v>0</v>
      </c>
    </row>
    <row r="2920" spans="2:13" s="7" customFormat="1" ht="69.95" customHeight="1" x14ac:dyDescent="0.25">
      <c r="B2920" s="2" t="s">
        <v>10</v>
      </c>
      <c r="C2920" s="8"/>
      <c r="D2920" s="8" t="s">
        <v>433</v>
      </c>
      <c r="E2920" s="8" t="s">
        <v>343</v>
      </c>
      <c r="F2920" s="8" t="s">
        <v>436</v>
      </c>
      <c r="G2920" s="8">
        <v>45</v>
      </c>
      <c r="H2920" s="10">
        <v>8057963324874</v>
      </c>
      <c r="I2920" s="11">
        <v>219</v>
      </c>
      <c r="J2920" s="11">
        <v>109.5</v>
      </c>
      <c r="K2920" s="9">
        <v>42</v>
      </c>
      <c r="L2920" s="8"/>
      <c r="M2920" s="4">
        <f>+L2920*J2920</f>
        <v>0</v>
      </c>
    </row>
    <row r="2921" spans="2:13" s="7" customFormat="1" ht="69.95" customHeight="1" x14ac:dyDescent="0.25">
      <c r="B2921" s="2" t="s">
        <v>10</v>
      </c>
      <c r="C2921" s="8"/>
      <c r="D2921" s="8" t="s">
        <v>433</v>
      </c>
      <c r="E2921" s="8" t="s">
        <v>343</v>
      </c>
      <c r="F2921" s="8" t="s">
        <v>436</v>
      </c>
      <c r="G2921" s="8">
        <v>45.5</v>
      </c>
      <c r="H2921" s="10">
        <v>8057963324881</v>
      </c>
      <c r="I2921" s="11">
        <v>219</v>
      </c>
      <c r="J2921" s="11">
        <v>109.5</v>
      </c>
      <c r="K2921" s="9">
        <v>57</v>
      </c>
      <c r="L2921" s="8"/>
      <c r="M2921" s="4">
        <f>+L2921*J2921</f>
        <v>0</v>
      </c>
    </row>
    <row r="2922" spans="2:13" s="7" customFormat="1" ht="69.95" customHeight="1" x14ac:dyDescent="0.25">
      <c r="B2922" s="2" t="s">
        <v>10</v>
      </c>
      <c r="C2922" s="8"/>
      <c r="D2922" s="8" t="s">
        <v>433</v>
      </c>
      <c r="E2922" s="8" t="s">
        <v>343</v>
      </c>
      <c r="F2922" s="8" t="s">
        <v>436</v>
      </c>
      <c r="G2922" s="8">
        <v>46</v>
      </c>
      <c r="H2922" s="10">
        <v>8057963324898</v>
      </c>
      <c r="I2922" s="11">
        <v>219</v>
      </c>
      <c r="J2922" s="11">
        <v>109.5</v>
      </c>
      <c r="K2922" s="9">
        <v>29</v>
      </c>
      <c r="L2922" s="8"/>
      <c r="M2922" s="4">
        <f>+L2922*J2922</f>
        <v>0</v>
      </c>
    </row>
    <row r="2923" spans="2:13" s="7" customFormat="1" ht="69.95" customHeight="1" x14ac:dyDescent="0.25">
      <c r="B2923" s="2" t="s">
        <v>10</v>
      </c>
      <c r="C2923" s="8"/>
      <c r="D2923" s="8" t="s">
        <v>433</v>
      </c>
      <c r="E2923" s="8" t="s">
        <v>343</v>
      </c>
      <c r="F2923" s="8" t="s">
        <v>436</v>
      </c>
      <c r="G2923" s="8">
        <v>46.5</v>
      </c>
      <c r="H2923" s="10">
        <v>8057963324904</v>
      </c>
      <c r="I2923" s="11">
        <v>219</v>
      </c>
      <c r="J2923" s="11">
        <v>109.5</v>
      </c>
      <c r="K2923" s="9">
        <v>42</v>
      </c>
      <c r="L2923" s="8"/>
      <c r="M2923" s="4">
        <f>+L2923*J2923</f>
        <v>0</v>
      </c>
    </row>
    <row r="2924" spans="2:13" s="7" customFormat="1" ht="69.95" customHeight="1" x14ac:dyDescent="0.25">
      <c r="B2924" s="2" t="s">
        <v>10</v>
      </c>
      <c r="C2924" s="8"/>
      <c r="D2924" s="8" t="s">
        <v>433</v>
      </c>
      <c r="E2924" s="8" t="s">
        <v>343</v>
      </c>
      <c r="F2924" s="8" t="s">
        <v>436</v>
      </c>
      <c r="G2924" s="8">
        <v>47</v>
      </c>
      <c r="H2924" s="10">
        <v>8057963324911</v>
      </c>
      <c r="I2924" s="11">
        <v>219</v>
      </c>
      <c r="J2924" s="11">
        <v>109.5</v>
      </c>
      <c r="K2924" s="9">
        <v>43</v>
      </c>
      <c r="L2924" s="8"/>
      <c r="M2924" s="4">
        <f>+L2924*J2924</f>
        <v>0</v>
      </c>
    </row>
    <row r="2925" spans="2:13" s="7" customFormat="1" ht="69.95" customHeight="1" x14ac:dyDescent="0.25">
      <c r="B2925" s="2" t="s">
        <v>10</v>
      </c>
      <c r="C2925" s="8"/>
      <c r="D2925" s="8" t="s">
        <v>433</v>
      </c>
      <c r="E2925" s="8" t="s">
        <v>343</v>
      </c>
      <c r="F2925" s="8" t="s">
        <v>436</v>
      </c>
      <c r="G2925" s="8">
        <v>48</v>
      </c>
      <c r="H2925" s="10">
        <v>8057963324928</v>
      </c>
      <c r="I2925" s="11">
        <v>219</v>
      </c>
      <c r="J2925" s="11">
        <v>109.5</v>
      </c>
      <c r="K2925" s="9">
        <v>34</v>
      </c>
      <c r="L2925" s="8"/>
      <c r="M2925" s="4">
        <f>+L2925*J2925</f>
        <v>0</v>
      </c>
    </row>
    <row r="2926" spans="2:13" s="7" customFormat="1" ht="69.95" customHeight="1" x14ac:dyDescent="0.25">
      <c r="B2926" s="2" t="s">
        <v>10</v>
      </c>
      <c r="C2926" s="8"/>
      <c r="D2926" s="8" t="s">
        <v>437</v>
      </c>
      <c r="E2926" s="8" t="s">
        <v>343</v>
      </c>
      <c r="F2926" s="8" t="s">
        <v>438</v>
      </c>
      <c r="G2926" s="8">
        <v>36</v>
      </c>
      <c r="H2926" s="10">
        <v>8057963325208</v>
      </c>
      <c r="I2926" s="11">
        <v>219</v>
      </c>
      <c r="J2926" s="11">
        <v>109.5</v>
      </c>
      <c r="K2926" s="9">
        <v>1</v>
      </c>
      <c r="L2926" s="8"/>
      <c r="M2926" s="4">
        <f>+L2926*J2926</f>
        <v>0</v>
      </c>
    </row>
    <row r="2927" spans="2:13" s="7" customFormat="1" ht="69.95" customHeight="1" x14ac:dyDescent="0.25">
      <c r="B2927" s="2" t="s">
        <v>10</v>
      </c>
      <c r="C2927" s="8"/>
      <c r="D2927" s="8" t="s">
        <v>437</v>
      </c>
      <c r="E2927" s="8" t="s">
        <v>343</v>
      </c>
      <c r="F2927" s="8" t="s">
        <v>438</v>
      </c>
      <c r="G2927" s="8">
        <v>36.5</v>
      </c>
      <c r="H2927" s="10">
        <v>8057963325215</v>
      </c>
      <c r="I2927" s="11">
        <v>219</v>
      </c>
      <c r="J2927" s="11">
        <v>109.5</v>
      </c>
      <c r="K2927" s="9">
        <v>2</v>
      </c>
      <c r="L2927" s="8"/>
      <c r="M2927" s="4">
        <f>+L2927*J2927</f>
        <v>0</v>
      </c>
    </row>
    <row r="2928" spans="2:13" s="7" customFormat="1" ht="69.95" customHeight="1" x14ac:dyDescent="0.25">
      <c r="B2928" s="2" t="s">
        <v>10</v>
      </c>
      <c r="C2928" s="8"/>
      <c r="D2928" s="8" t="s">
        <v>437</v>
      </c>
      <c r="E2928" s="8" t="s">
        <v>343</v>
      </c>
      <c r="F2928" s="8" t="s">
        <v>438</v>
      </c>
      <c r="G2928" s="8">
        <v>37</v>
      </c>
      <c r="H2928" s="10">
        <v>8057963325222</v>
      </c>
      <c r="I2928" s="11">
        <v>219</v>
      </c>
      <c r="J2928" s="11">
        <v>109.5</v>
      </c>
      <c r="K2928" s="9">
        <v>44</v>
      </c>
      <c r="L2928" s="8"/>
      <c r="M2928" s="4">
        <f>+L2928*J2928</f>
        <v>0</v>
      </c>
    </row>
    <row r="2929" spans="2:13" s="7" customFormat="1" ht="69.95" customHeight="1" x14ac:dyDescent="0.25">
      <c r="B2929" s="2" t="s">
        <v>10</v>
      </c>
      <c r="C2929" s="8"/>
      <c r="D2929" s="8" t="s">
        <v>437</v>
      </c>
      <c r="E2929" s="8" t="s">
        <v>343</v>
      </c>
      <c r="F2929" s="8" t="s">
        <v>438</v>
      </c>
      <c r="G2929" s="8">
        <v>37.5</v>
      </c>
      <c r="H2929" s="10">
        <v>8057963325239</v>
      </c>
      <c r="I2929" s="11">
        <v>219</v>
      </c>
      <c r="J2929" s="11">
        <v>109.5</v>
      </c>
      <c r="K2929" s="9">
        <v>42</v>
      </c>
      <c r="L2929" s="8"/>
      <c r="M2929" s="4">
        <f>+L2929*J2929</f>
        <v>0</v>
      </c>
    </row>
    <row r="2930" spans="2:13" s="7" customFormat="1" ht="69.95" customHeight="1" x14ac:dyDescent="0.25">
      <c r="B2930" s="2" t="s">
        <v>10</v>
      </c>
      <c r="C2930" s="8"/>
      <c r="D2930" s="8" t="s">
        <v>437</v>
      </c>
      <c r="E2930" s="8" t="s">
        <v>343</v>
      </c>
      <c r="F2930" s="8" t="s">
        <v>438</v>
      </c>
      <c r="G2930" s="8">
        <v>38</v>
      </c>
      <c r="H2930" s="10">
        <v>8057963313243</v>
      </c>
      <c r="I2930" s="11">
        <v>219</v>
      </c>
      <c r="J2930" s="11">
        <v>109.5</v>
      </c>
      <c r="K2930" s="9">
        <v>106</v>
      </c>
      <c r="L2930" s="8"/>
      <c r="M2930" s="4">
        <f>+L2930*J2930</f>
        <v>0</v>
      </c>
    </row>
    <row r="2931" spans="2:13" s="7" customFormat="1" ht="69.95" customHeight="1" x14ac:dyDescent="0.25">
      <c r="B2931" s="2" t="s">
        <v>10</v>
      </c>
      <c r="C2931" s="8"/>
      <c r="D2931" s="8" t="s">
        <v>437</v>
      </c>
      <c r="E2931" s="8" t="s">
        <v>343</v>
      </c>
      <c r="F2931" s="8" t="s">
        <v>438</v>
      </c>
      <c r="G2931" s="8">
        <v>38.5</v>
      </c>
      <c r="H2931" s="10">
        <v>8057963325246</v>
      </c>
      <c r="I2931" s="11">
        <v>219</v>
      </c>
      <c r="J2931" s="11">
        <v>109.5</v>
      </c>
      <c r="K2931" s="9">
        <v>84</v>
      </c>
      <c r="L2931" s="8"/>
      <c r="M2931" s="4">
        <f>+L2931*J2931</f>
        <v>0</v>
      </c>
    </row>
    <row r="2932" spans="2:13" s="7" customFormat="1" ht="69.95" customHeight="1" x14ac:dyDescent="0.25">
      <c r="B2932" s="2" t="s">
        <v>10</v>
      </c>
      <c r="C2932" s="8"/>
      <c r="D2932" s="8" t="s">
        <v>437</v>
      </c>
      <c r="E2932" s="8" t="s">
        <v>343</v>
      </c>
      <c r="F2932" s="8" t="s">
        <v>438</v>
      </c>
      <c r="G2932" s="8">
        <v>39</v>
      </c>
      <c r="H2932" s="10">
        <v>8057963325253</v>
      </c>
      <c r="I2932" s="11">
        <v>219</v>
      </c>
      <c r="J2932" s="11">
        <v>109.5</v>
      </c>
      <c r="K2932" s="9">
        <v>133</v>
      </c>
      <c r="L2932" s="8"/>
      <c r="M2932" s="4">
        <f>+L2932*J2932</f>
        <v>0</v>
      </c>
    </row>
    <row r="2933" spans="2:13" s="7" customFormat="1" ht="69.95" customHeight="1" x14ac:dyDescent="0.25">
      <c r="B2933" s="2" t="s">
        <v>10</v>
      </c>
      <c r="C2933" s="8"/>
      <c r="D2933" s="8" t="s">
        <v>437</v>
      </c>
      <c r="E2933" s="8" t="s">
        <v>343</v>
      </c>
      <c r="F2933" s="8" t="s">
        <v>438</v>
      </c>
      <c r="G2933" s="8">
        <v>39.5</v>
      </c>
      <c r="H2933" s="10">
        <v>8057963325260</v>
      </c>
      <c r="I2933" s="11">
        <v>219</v>
      </c>
      <c r="J2933" s="11">
        <v>109.5</v>
      </c>
      <c r="K2933" s="9">
        <v>109</v>
      </c>
      <c r="L2933" s="8"/>
      <c r="M2933" s="4">
        <f>+L2933*J2933</f>
        <v>0</v>
      </c>
    </row>
    <row r="2934" spans="2:13" s="7" customFormat="1" ht="69.95" customHeight="1" x14ac:dyDescent="0.25">
      <c r="B2934" s="2" t="s">
        <v>10</v>
      </c>
      <c r="C2934" s="8"/>
      <c r="D2934" s="8" t="s">
        <v>437</v>
      </c>
      <c r="E2934" s="8" t="s">
        <v>343</v>
      </c>
      <c r="F2934" s="8" t="s">
        <v>438</v>
      </c>
      <c r="G2934" s="8">
        <v>40</v>
      </c>
      <c r="H2934" s="10">
        <v>8057963325277</v>
      </c>
      <c r="I2934" s="11">
        <v>219</v>
      </c>
      <c r="J2934" s="11">
        <v>109.5</v>
      </c>
      <c r="K2934" s="9">
        <v>129</v>
      </c>
      <c r="L2934" s="8"/>
      <c r="M2934" s="4">
        <f>+L2934*J2934</f>
        <v>0</v>
      </c>
    </row>
    <row r="2935" spans="2:13" s="7" customFormat="1" ht="69.95" customHeight="1" x14ac:dyDescent="0.25">
      <c r="B2935" s="2" t="s">
        <v>10</v>
      </c>
      <c r="C2935" s="8"/>
      <c r="D2935" s="8" t="s">
        <v>437</v>
      </c>
      <c r="E2935" s="8" t="s">
        <v>343</v>
      </c>
      <c r="F2935" s="8" t="s">
        <v>438</v>
      </c>
      <c r="G2935" s="8">
        <v>40.5</v>
      </c>
      <c r="H2935" s="10">
        <v>8057963325284</v>
      </c>
      <c r="I2935" s="11">
        <v>219</v>
      </c>
      <c r="J2935" s="11">
        <v>109.5</v>
      </c>
      <c r="K2935" s="9">
        <v>98</v>
      </c>
      <c r="L2935" s="8"/>
      <c r="M2935" s="4">
        <f>+L2935*J2935</f>
        <v>0</v>
      </c>
    </row>
    <row r="2936" spans="2:13" s="7" customFormat="1" ht="69.95" customHeight="1" x14ac:dyDescent="0.25">
      <c r="B2936" s="2" t="s">
        <v>10</v>
      </c>
      <c r="C2936" s="8"/>
      <c r="D2936" s="8" t="s">
        <v>437</v>
      </c>
      <c r="E2936" s="8" t="s">
        <v>343</v>
      </c>
      <c r="F2936" s="8" t="s">
        <v>438</v>
      </c>
      <c r="G2936" s="8">
        <v>41</v>
      </c>
      <c r="H2936" s="10">
        <v>8057963325291</v>
      </c>
      <c r="I2936" s="11">
        <v>219</v>
      </c>
      <c r="J2936" s="11">
        <v>109.5</v>
      </c>
      <c r="K2936" s="9">
        <v>113</v>
      </c>
      <c r="L2936" s="8"/>
      <c r="M2936" s="4">
        <f>+L2936*J2936</f>
        <v>0</v>
      </c>
    </row>
    <row r="2937" spans="2:13" s="7" customFormat="1" ht="69.95" customHeight="1" x14ac:dyDescent="0.25">
      <c r="B2937" s="2" t="s">
        <v>10</v>
      </c>
      <c r="C2937" s="8"/>
      <c r="D2937" s="8" t="s">
        <v>437</v>
      </c>
      <c r="E2937" s="8" t="s">
        <v>343</v>
      </c>
      <c r="F2937" s="8" t="s">
        <v>438</v>
      </c>
      <c r="G2937" s="8">
        <v>41.5</v>
      </c>
      <c r="H2937" s="10">
        <v>8057963325307</v>
      </c>
      <c r="I2937" s="11">
        <v>219</v>
      </c>
      <c r="J2937" s="11">
        <v>109.5</v>
      </c>
      <c r="K2937" s="9">
        <v>83</v>
      </c>
      <c r="L2937" s="8"/>
      <c r="M2937" s="4">
        <f>+L2937*J2937</f>
        <v>0</v>
      </c>
    </row>
    <row r="2938" spans="2:13" s="7" customFormat="1" ht="69.95" customHeight="1" x14ac:dyDescent="0.25">
      <c r="B2938" s="2" t="s">
        <v>10</v>
      </c>
      <c r="C2938" s="8"/>
      <c r="D2938" s="8" t="s">
        <v>437</v>
      </c>
      <c r="E2938" s="8" t="s">
        <v>343</v>
      </c>
      <c r="F2938" s="8" t="s">
        <v>438</v>
      </c>
      <c r="G2938" s="8">
        <v>42</v>
      </c>
      <c r="H2938" s="10">
        <v>8057963325314</v>
      </c>
      <c r="I2938" s="11">
        <v>219</v>
      </c>
      <c r="J2938" s="11">
        <v>109.5</v>
      </c>
      <c r="K2938" s="9">
        <v>84</v>
      </c>
      <c r="L2938" s="8"/>
      <c r="M2938" s="4">
        <f>+L2938*J2938</f>
        <v>0</v>
      </c>
    </row>
    <row r="2939" spans="2:13" s="7" customFormat="1" ht="69.95" customHeight="1" x14ac:dyDescent="0.25">
      <c r="B2939" s="2" t="s">
        <v>10</v>
      </c>
      <c r="C2939" s="8"/>
      <c r="D2939" s="8" t="s">
        <v>437</v>
      </c>
      <c r="E2939" s="8" t="s">
        <v>343</v>
      </c>
      <c r="F2939" s="8" t="s">
        <v>439</v>
      </c>
      <c r="G2939" s="8">
        <v>37.5</v>
      </c>
      <c r="H2939" s="10">
        <v>8057963325475</v>
      </c>
      <c r="I2939" s="11">
        <v>219</v>
      </c>
      <c r="J2939" s="11">
        <v>109.5</v>
      </c>
      <c r="K2939" s="9">
        <v>42</v>
      </c>
      <c r="L2939" s="8"/>
      <c r="M2939" s="4">
        <f>+L2939*J2939</f>
        <v>0</v>
      </c>
    </row>
    <row r="2940" spans="2:13" s="7" customFormat="1" ht="69.95" customHeight="1" x14ac:dyDescent="0.25">
      <c r="B2940" s="2" t="s">
        <v>10</v>
      </c>
      <c r="C2940" s="8"/>
      <c r="D2940" s="8" t="s">
        <v>437</v>
      </c>
      <c r="E2940" s="8" t="s">
        <v>343</v>
      </c>
      <c r="F2940" s="8" t="s">
        <v>439</v>
      </c>
      <c r="G2940" s="8">
        <v>38.5</v>
      </c>
      <c r="H2940" s="10">
        <v>8057963325482</v>
      </c>
      <c r="I2940" s="11">
        <v>219</v>
      </c>
      <c r="J2940" s="11">
        <v>109.5</v>
      </c>
      <c r="K2940" s="9">
        <v>84</v>
      </c>
      <c r="L2940" s="8"/>
      <c r="M2940" s="4">
        <f>+L2940*J2940</f>
        <v>0</v>
      </c>
    </row>
    <row r="2941" spans="2:13" s="7" customFormat="1" ht="69.95" customHeight="1" x14ac:dyDescent="0.25">
      <c r="B2941" s="2" t="s">
        <v>10</v>
      </c>
      <c r="C2941" s="8"/>
      <c r="D2941" s="8" t="s">
        <v>437</v>
      </c>
      <c r="E2941" s="8" t="s">
        <v>343</v>
      </c>
      <c r="F2941" s="8" t="s">
        <v>439</v>
      </c>
      <c r="G2941" s="8">
        <v>39</v>
      </c>
      <c r="H2941" s="10">
        <v>8057963325499</v>
      </c>
      <c r="I2941" s="11">
        <v>219</v>
      </c>
      <c r="J2941" s="11">
        <v>109.5</v>
      </c>
      <c r="K2941" s="9">
        <v>133</v>
      </c>
      <c r="L2941" s="8"/>
      <c r="M2941" s="4">
        <f>+L2941*J2941</f>
        <v>0</v>
      </c>
    </row>
    <row r="2942" spans="2:13" s="7" customFormat="1" ht="69.95" customHeight="1" x14ac:dyDescent="0.25">
      <c r="B2942" s="2" t="s">
        <v>10</v>
      </c>
      <c r="C2942" s="8"/>
      <c r="D2942" s="8" t="s">
        <v>437</v>
      </c>
      <c r="E2942" s="8" t="s">
        <v>343</v>
      </c>
      <c r="F2942" s="8" t="s">
        <v>439</v>
      </c>
      <c r="G2942" s="8">
        <v>39.5</v>
      </c>
      <c r="H2942" s="10">
        <v>8057963325505</v>
      </c>
      <c r="I2942" s="11">
        <v>219</v>
      </c>
      <c r="J2942" s="11">
        <v>109.5</v>
      </c>
      <c r="K2942" s="9">
        <v>109</v>
      </c>
      <c r="L2942" s="8"/>
      <c r="M2942" s="4">
        <f>+L2942*J2942</f>
        <v>0</v>
      </c>
    </row>
    <row r="2943" spans="2:13" s="7" customFormat="1" ht="69.95" customHeight="1" x14ac:dyDescent="0.25">
      <c r="B2943" s="2" t="s">
        <v>10</v>
      </c>
      <c r="C2943" s="8"/>
      <c r="D2943" s="8" t="s">
        <v>437</v>
      </c>
      <c r="E2943" s="8" t="s">
        <v>343</v>
      </c>
      <c r="F2943" s="8" t="s">
        <v>439</v>
      </c>
      <c r="G2943" s="8">
        <v>40</v>
      </c>
      <c r="H2943" s="10">
        <v>8057963325512</v>
      </c>
      <c r="I2943" s="11">
        <v>219</v>
      </c>
      <c r="J2943" s="11">
        <v>109.5</v>
      </c>
      <c r="K2943" s="9">
        <v>129</v>
      </c>
      <c r="L2943" s="8"/>
      <c r="M2943" s="4">
        <f>+L2943*J2943</f>
        <v>0</v>
      </c>
    </row>
    <row r="2944" spans="2:13" s="7" customFormat="1" ht="69.95" customHeight="1" x14ac:dyDescent="0.25">
      <c r="B2944" s="2" t="s">
        <v>10</v>
      </c>
      <c r="C2944" s="8"/>
      <c r="D2944" s="8" t="s">
        <v>437</v>
      </c>
      <c r="E2944" s="8" t="s">
        <v>343</v>
      </c>
      <c r="F2944" s="8" t="s">
        <v>439</v>
      </c>
      <c r="G2944" s="8">
        <v>40.5</v>
      </c>
      <c r="H2944" s="10">
        <v>8057963325529</v>
      </c>
      <c r="I2944" s="11">
        <v>219</v>
      </c>
      <c r="J2944" s="11">
        <v>109.5</v>
      </c>
      <c r="K2944" s="9">
        <v>98</v>
      </c>
      <c r="L2944" s="8"/>
      <c r="M2944" s="4">
        <f>+L2944*J2944</f>
        <v>0</v>
      </c>
    </row>
    <row r="2945" spans="2:13" s="7" customFormat="1" ht="69.95" customHeight="1" x14ac:dyDescent="0.25">
      <c r="B2945" s="2" t="s">
        <v>10</v>
      </c>
      <c r="C2945" s="8"/>
      <c r="D2945" s="8" t="s">
        <v>437</v>
      </c>
      <c r="E2945" s="8" t="s">
        <v>343</v>
      </c>
      <c r="F2945" s="8" t="s">
        <v>439</v>
      </c>
      <c r="G2945" s="8">
        <v>41</v>
      </c>
      <c r="H2945" s="10">
        <v>8057963325536</v>
      </c>
      <c r="I2945" s="11">
        <v>219</v>
      </c>
      <c r="J2945" s="11">
        <v>109.5</v>
      </c>
      <c r="K2945" s="9">
        <v>113</v>
      </c>
      <c r="L2945" s="8"/>
      <c r="M2945" s="4">
        <f>+L2945*J2945</f>
        <v>0</v>
      </c>
    </row>
    <row r="2946" spans="2:13" s="7" customFormat="1" ht="69.95" customHeight="1" x14ac:dyDescent="0.25">
      <c r="B2946" s="2" t="s">
        <v>10</v>
      </c>
      <c r="C2946" s="8"/>
      <c r="D2946" s="8" t="s">
        <v>437</v>
      </c>
      <c r="E2946" s="8" t="s">
        <v>343</v>
      </c>
      <c r="F2946" s="8" t="s">
        <v>439</v>
      </c>
      <c r="G2946" s="8">
        <v>41.5</v>
      </c>
      <c r="H2946" s="10">
        <v>8057963325543</v>
      </c>
      <c r="I2946" s="11">
        <v>219</v>
      </c>
      <c r="J2946" s="11">
        <v>109.5</v>
      </c>
      <c r="K2946" s="9">
        <v>83</v>
      </c>
      <c r="L2946" s="8"/>
      <c r="M2946" s="4">
        <f>+L2946*J2946</f>
        <v>0</v>
      </c>
    </row>
    <row r="2947" spans="2:13" s="7" customFormat="1" ht="69.95" customHeight="1" x14ac:dyDescent="0.25">
      <c r="B2947" s="2" t="s">
        <v>10</v>
      </c>
      <c r="C2947" s="8"/>
      <c r="D2947" s="8" t="s">
        <v>437</v>
      </c>
      <c r="E2947" s="8" t="s">
        <v>343</v>
      </c>
      <c r="F2947" s="8" t="s">
        <v>439</v>
      </c>
      <c r="G2947" s="8">
        <v>42</v>
      </c>
      <c r="H2947" s="10">
        <v>8057963325550</v>
      </c>
      <c r="I2947" s="11">
        <v>219</v>
      </c>
      <c r="J2947" s="11">
        <v>109.5</v>
      </c>
      <c r="K2947" s="9">
        <v>84</v>
      </c>
      <c r="L2947" s="8"/>
      <c r="M2947" s="4">
        <f>+L2947*J2947</f>
        <v>0</v>
      </c>
    </row>
    <row r="2948" spans="2:13" s="7" customFormat="1" ht="69.95" customHeight="1" x14ac:dyDescent="0.25">
      <c r="B2948" s="2" t="s">
        <v>10</v>
      </c>
      <c r="C2948" s="8"/>
      <c r="D2948" s="8" t="s">
        <v>437</v>
      </c>
      <c r="E2948" s="8" t="s">
        <v>343</v>
      </c>
      <c r="F2948" s="8" t="s">
        <v>440</v>
      </c>
      <c r="G2948" s="8">
        <v>36</v>
      </c>
      <c r="H2948" s="10">
        <v>8057963325680</v>
      </c>
      <c r="I2948" s="11">
        <v>219</v>
      </c>
      <c r="J2948" s="11">
        <v>109.5</v>
      </c>
      <c r="K2948" s="9">
        <v>1</v>
      </c>
      <c r="L2948" s="8"/>
      <c r="M2948" s="4">
        <f>+L2948*J2948</f>
        <v>0</v>
      </c>
    </row>
    <row r="2949" spans="2:13" s="7" customFormat="1" ht="69.95" customHeight="1" x14ac:dyDescent="0.25">
      <c r="B2949" s="2" t="s">
        <v>10</v>
      </c>
      <c r="C2949" s="8"/>
      <c r="D2949" s="8" t="s">
        <v>437</v>
      </c>
      <c r="E2949" s="8" t="s">
        <v>343</v>
      </c>
      <c r="F2949" s="8" t="s">
        <v>440</v>
      </c>
      <c r="G2949" s="8">
        <v>36.5</v>
      </c>
      <c r="H2949" s="10">
        <v>8057963325697</v>
      </c>
      <c r="I2949" s="11">
        <v>219</v>
      </c>
      <c r="J2949" s="11">
        <v>109.5</v>
      </c>
      <c r="K2949" s="9">
        <v>2</v>
      </c>
      <c r="L2949" s="8"/>
      <c r="M2949" s="4">
        <f>+L2949*J2949</f>
        <v>0</v>
      </c>
    </row>
    <row r="2950" spans="2:13" s="7" customFormat="1" ht="69.95" customHeight="1" x14ac:dyDescent="0.25">
      <c r="B2950" s="2" t="s">
        <v>10</v>
      </c>
      <c r="C2950" s="8"/>
      <c r="D2950" s="8" t="s">
        <v>437</v>
      </c>
      <c r="E2950" s="8" t="s">
        <v>343</v>
      </c>
      <c r="F2950" s="8" t="s">
        <v>440</v>
      </c>
      <c r="G2950" s="8">
        <v>37</v>
      </c>
      <c r="H2950" s="10">
        <v>8057963325703</v>
      </c>
      <c r="I2950" s="11">
        <v>219</v>
      </c>
      <c r="J2950" s="11">
        <v>109.5</v>
      </c>
      <c r="K2950" s="9">
        <v>44</v>
      </c>
      <c r="L2950" s="8"/>
      <c r="M2950" s="4">
        <f>+L2950*J2950</f>
        <v>0</v>
      </c>
    </row>
    <row r="2951" spans="2:13" s="7" customFormat="1" ht="69.95" customHeight="1" x14ac:dyDescent="0.25">
      <c r="B2951" s="2" t="s">
        <v>10</v>
      </c>
      <c r="C2951" s="8"/>
      <c r="D2951" s="8" t="s">
        <v>437</v>
      </c>
      <c r="E2951" s="8" t="s">
        <v>343</v>
      </c>
      <c r="F2951" s="8" t="s">
        <v>440</v>
      </c>
      <c r="G2951" s="8">
        <v>38</v>
      </c>
      <c r="H2951" s="10">
        <v>8057963313281</v>
      </c>
      <c r="I2951" s="11">
        <v>219</v>
      </c>
      <c r="J2951" s="11">
        <v>109.5</v>
      </c>
      <c r="K2951" s="9">
        <v>106</v>
      </c>
      <c r="L2951" s="8"/>
      <c r="M2951" s="4">
        <f>+L2951*J2951</f>
        <v>0</v>
      </c>
    </row>
    <row r="2952" spans="2:13" s="7" customFormat="1" ht="69.95" customHeight="1" x14ac:dyDescent="0.25">
      <c r="B2952" s="2" t="s">
        <v>10</v>
      </c>
      <c r="C2952" s="8"/>
      <c r="D2952" s="8" t="s">
        <v>437</v>
      </c>
      <c r="E2952" s="8" t="s">
        <v>343</v>
      </c>
      <c r="F2952" s="8" t="s">
        <v>440</v>
      </c>
      <c r="G2952" s="8">
        <v>38.5</v>
      </c>
      <c r="H2952" s="10">
        <v>8057963325727</v>
      </c>
      <c r="I2952" s="11">
        <v>219</v>
      </c>
      <c r="J2952" s="11">
        <v>109.5</v>
      </c>
      <c r="K2952" s="9">
        <v>84</v>
      </c>
      <c r="L2952" s="8"/>
      <c r="M2952" s="4">
        <f>+L2952*J2952</f>
        <v>0</v>
      </c>
    </row>
    <row r="2953" spans="2:13" s="7" customFormat="1" ht="69.95" customHeight="1" x14ac:dyDescent="0.25">
      <c r="B2953" s="2" t="s">
        <v>10</v>
      </c>
      <c r="C2953" s="8"/>
      <c r="D2953" s="8" t="s">
        <v>437</v>
      </c>
      <c r="E2953" s="8" t="s">
        <v>343</v>
      </c>
      <c r="F2953" s="8" t="s">
        <v>440</v>
      </c>
      <c r="G2953" s="8">
        <v>39</v>
      </c>
      <c r="H2953" s="10">
        <v>8057963325734</v>
      </c>
      <c r="I2953" s="11">
        <v>219</v>
      </c>
      <c r="J2953" s="11">
        <v>109.5</v>
      </c>
      <c r="K2953" s="9">
        <v>133</v>
      </c>
      <c r="L2953" s="8"/>
      <c r="M2953" s="4">
        <f>+L2953*J2953</f>
        <v>0</v>
      </c>
    </row>
    <row r="2954" spans="2:13" s="7" customFormat="1" ht="69.95" customHeight="1" x14ac:dyDescent="0.25">
      <c r="B2954" s="2" t="s">
        <v>10</v>
      </c>
      <c r="C2954" s="8"/>
      <c r="D2954" s="8" t="s">
        <v>437</v>
      </c>
      <c r="E2954" s="8" t="s">
        <v>343</v>
      </c>
      <c r="F2954" s="8" t="s">
        <v>440</v>
      </c>
      <c r="G2954" s="8">
        <v>39.5</v>
      </c>
      <c r="H2954" s="10">
        <v>8057963325741</v>
      </c>
      <c r="I2954" s="11">
        <v>219</v>
      </c>
      <c r="J2954" s="11">
        <v>109.5</v>
      </c>
      <c r="K2954" s="9">
        <v>109</v>
      </c>
      <c r="L2954" s="8"/>
      <c r="M2954" s="4">
        <f>+L2954*J2954</f>
        <v>0</v>
      </c>
    </row>
    <row r="2955" spans="2:13" s="7" customFormat="1" ht="69.95" customHeight="1" x14ac:dyDescent="0.25">
      <c r="B2955" s="2" t="s">
        <v>10</v>
      </c>
      <c r="C2955" s="8"/>
      <c r="D2955" s="8" t="s">
        <v>437</v>
      </c>
      <c r="E2955" s="8" t="s">
        <v>343</v>
      </c>
      <c r="F2955" s="8" t="s">
        <v>440</v>
      </c>
      <c r="G2955" s="8">
        <v>40</v>
      </c>
      <c r="H2955" s="10">
        <v>8057963325758</v>
      </c>
      <c r="I2955" s="11">
        <v>219</v>
      </c>
      <c r="J2955" s="11">
        <v>109.5</v>
      </c>
      <c r="K2955" s="9">
        <v>129</v>
      </c>
      <c r="L2955" s="8"/>
      <c r="M2955" s="4">
        <f>+L2955*J2955</f>
        <v>0</v>
      </c>
    </row>
    <row r="2956" spans="2:13" s="7" customFormat="1" ht="69.95" customHeight="1" x14ac:dyDescent="0.25">
      <c r="B2956" s="2" t="s">
        <v>10</v>
      </c>
      <c r="C2956" s="8"/>
      <c r="D2956" s="8" t="s">
        <v>437</v>
      </c>
      <c r="E2956" s="8" t="s">
        <v>343</v>
      </c>
      <c r="F2956" s="8" t="s">
        <v>440</v>
      </c>
      <c r="G2956" s="8">
        <v>40.5</v>
      </c>
      <c r="H2956" s="10">
        <v>8057963325765</v>
      </c>
      <c r="I2956" s="11">
        <v>219</v>
      </c>
      <c r="J2956" s="11">
        <v>109.5</v>
      </c>
      <c r="K2956" s="9">
        <v>98</v>
      </c>
      <c r="L2956" s="8"/>
      <c r="M2956" s="4">
        <f>+L2956*J2956</f>
        <v>0</v>
      </c>
    </row>
    <row r="2957" spans="2:13" s="7" customFormat="1" ht="69.95" customHeight="1" x14ac:dyDescent="0.25">
      <c r="B2957" s="2" t="s">
        <v>10</v>
      </c>
      <c r="C2957" s="8"/>
      <c r="D2957" s="8" t="s">
        <v>437</v>
      </c>
      <c r="E2957" s="8" t="s">
        <v>343</v>
      </c>
      <c r="F2957" s="8" t="s">
        <v>440</v>
      </c>
      <c r="G2957" s="8">
        <v>41</v>
      </c>
      <c r="H2957" s="10">
        <v>8057963325772</v>
      </c>
      <c r="I2957" s="11">
        <v>219</v>
      </c>
      <c r="J2957" s="11">
        <v>109.5</v>
      </c>
      <c r="K2957" s="9">
        <v>113</v>
      </c>
      <c r="L2957" s="8"/>
      <c r="M2957" s="4">
        <f>+L2957*J2957</f>
        <v>0</v>
      </c>
    </row>
    <row r="2958" spans="2:13" s="7" customFormat="1" ht="69.95" customHeight="1" x14ac:dyDescent="0.25">
      <c r="B2958" s="2" t="s">
        <v>10</v>
      </c>
      <c r="C2958" s="8"/>
      <c r="D2958" s="8" t="s">
        <v>437</v>
      </c>
      <c r="E2958" s="8" t="s">
        <v>343</v>
      </c>
      <c r="F2958" s="8" t="s">
        <v>440</v>
      </c>
      <c r="G2958" s="8">
        <v>41.5</v>
      </c>
      <c r="H2958" s="10">
        <v>8057963325789</v>
      </c>
      <c r="I2958" s="11">
        <v>219</v>
      </c>
      <c r="J2958" s="11">
        <v>109.5</v>
      </c>
      <c r="K2958" s="9">
        <v>83</v>
      </c>
      <c r="L2958" s="8"/>
      <c r="M2958" s="4">
        <f>+L2958*J2958</f>
        <v>0</v>
      </c>
    </row>
    <row r="2959" spans="2:13" s="7" customFormat="1" ht="69.95" customHeight="1" x14ac:dyDescent="0.25">
      <c r="B2959" s="2" t="s">
        <v>10</v>
      </c>
      <c r="C2959" s="8"/>
      <c r="D2959" s="8" t="s">
        <v>437</v>
      </c>
      <c r="E2959" s="8" t="s">
        <v>343</v>
      </c>
      <c r="F2959" s="8" t="s">
        <v>440</v>
      </c>
      <c r="G2959" s="8">
        <v>42</v>
      </c>
      <c r="H2959" s="10">
        <v>8057963325796</v>
      </c>
      <c r="I2959" s="11">
        <v>219</v>
      </c>
      <c r="J2959" s="11">
        <v>109.5</v>
      </c>
      <c r="K2959" s="9">
        <v>84</v>
      </c>
      <c r="L2959" s="8"/>
      <c r="M2959" s="4">
        <f>+L2959*J2959</f>
        <v>0</v>
      </c>
    </row>
    <row r="2960" spans="2:13" s="7" customFormat="1" ht="69.95" customHeight="1" x14ac:dyDescent="0.25">
      <c r="B2960" s="2" t="s">
        <v>10</v>
      </c>
      <c r="C2960" s="8"/>
      <c r="D2960" s="8" t="s">
        <v>441</v>
      </c>
      <c r="E2960" s="8" t="s">
        <v>15</v>
      </c>
      <c r="F2960" s="8" t="s">
        <v>442</v>
      </c>
      <c r="G2960" s="8">
        <v>40</v>
      </c>
      <c r="H2960" s="10">
        <v>8057963331629</v>
      </c>
      <c r="I2960" s="11">
        <v>199</v>
      </c>
      <c r="J2960" s="11">
        <v>99.5</v>
      </c>
      <c r="K2960" s="9">
        <v>6</v>
      </c>
      <c r="L2960" s="8"/>
      <c r="M2960" s="4">
        <f>+L2960*J2960</f>
        <v>0</v>
      </c>
    </row>
    <row r="2961" spans="2:13" s="7" customFormat="1" ht="69.95" customHeight="1" x14ac:dyDescent="0.25">
      <c r="B2961" s="2" t="s">
        <v>10</v>
      </c>
      <c r="C2961" s="8"/>
      <c r="D2961" s="8" t="s">
        <v>441</v>
      </c>
      <c r="E2961" s="8" t="s">
        <v>15</v>
      </c>
      <c r="F2961" s="8" t="s">
        <v>442</v>
      </c>
      <c r="G2961" s="8">
        <v>41</v>
      </c>
      <c r="H2961" s="10">
        <v>8057963331643</v>
      </c>
      <c r="I2961" s="11">
        <v>199</v>
      </c>
      <c r="J2961" s="11">
        <v>99.5</v>
      </c>
      <c r="K2961" s="9">
        <v>2</v>
      </c>
      <c r="L2961" s="8"/>
      <c r="M2961" s="4">
        <f>+L2961*J2961</f>
        <v>0</v>
      </c>
    </row>
    <row r="2962" spans="2:13" s="7" customFormat="1" ht="69.95" customHeight="1" x14ac:dyDescent="0.25">
      <c r="B2962" s="2" t="s">
        <v>10</v>
      </c>
      <c r="C2962" s="8"/>
      <c r="D2962" s="8" t="s">
        <v>441</v>
      </c>
      <c r="E2962" s="8" t="s">
        <v>15</v>
      </c>
      <c r="F2962" s="8" t="s">
        <v>442</v>
      </c>
      <c r="G2962" s="8">
        <v>41.5</v>
      </c>
      <c r="H2962" s="10">
        <v>8057963331650</v>
      </c>
      <c r="I2962" s="11">
        <v>199</v>
      </c>
      <c r="J2962" s="11">
        <v>99.5</v>
      </c>
      <c r="K2962" s="9">
        <v>1</v>
      </c>
      <c r="L2962" s="8"/>
      <c r="M2962" s="4">
        <f>+L2962*J2962</f>
        <v>0</v>
      </c>
    </row>
    <row r="2963" spans="2:13" s="7" customFormat="1" ht="69.95" customHeight="1" x14ac:dyDescent="0.25">
      <c r="B2963" s="2" t="s">
        <v>10</v>
      </c>
      <c r="C2963" s="8"/>
      <c r="D2963" s="8" t="s">
        <v>441</v>
      </c>
      <c r="E2963" s="8" t="s">
        <v>15</v>
      </c>
      <c r="F2963" s="8" t="s">
        <v>442</v>
      </c>
      <c r="G2963" s="8">
        <v>42.5</v>
      </c>
      <c r="H2963" s="10">
        <v>8057963331674</v>
      </c>
      <c r="I2963" s="11">
        <v>199</v>
      </c>
      <c r="J2963" s="11">
        <v>99.5</v>
      </c>
      <c r="K2963" s="9">
        <v>5</v>
      </c>
      <c r="L2963" s="8"/>
      <c r="M2963" s="4">
        <f>+L2963*J2963</f>
        <v>0</v>
      </c>
    </row>
    <row r="2964" spans="2:13" s="7" customFormat="1" ht="69.95" customHeight="1" x14ac:dyDescent="0.25">
      <c r="B2964" s="2" t="s">
        <v>10</v>
      </c>
      <c r="C2964" s="8"/>
      <c r="D2964" s="8" t="s">
        <v>441</v>
      </c>
      <c r="E2964" s="8" t="s">
        <v>15</v>
      </c>
      <c r="F2964" s="8" t="s">
        <v>442</v>
      </c>
      <c r="G2964" s="8">
        <v>43</v>
      </c>
      <c r="H2964" s="10">
        <v>8057963331681</v>
      </c>
      <c r="I2964" s="11">
        <v>199</v>
      </c>
      <c r="J2964" s="11">
        <v>99.5</v>
      </c>
      <c r="K2964" s="9">
        <v>1</v>
      </c>
      <c r="L2964" s="8"/>
      <c r="M2964" s="4">
        <f>+L2964*J2964</f>
        <v>0</v>
      </c>
    </row>
    <row r="2965" spans="2:13" s="7" customFormat="1" ht="69.95" customHeight="1" x14ac:dyDescent="0.25">
      <c r="B2965" s="2" t="s">
        <v>10</v>
      </c>
      <c r="C2965" s="8"/>
      <c r="D2965" s="8" t="s">
        <v>441</v>
      </c>
      <c r="E2965" s="8" t="s">
        <v>15</v>
      </c>
      <c r="F2965" s="8" t="s">
        <v>442</v>
      </c>
      <c r="G2965" s="8">
        <v>43.5</v>
      </c>
      <c r="H2965" s="10">
        <v>8057963331698</v>
      </c>
      <c r="I2965" s="11">
        <v>199</v>
      </c>
      <c r="J2965" s="11">
        <v>99.5</v>
      </c>
      <c r="K2965" s="9">
        <v>5</v>
      </c>
      <c r="L2965" s="8"/>
      <c r="M2965" s="4">
        <f>+L2965*J2965</f>
        <v>0</v>
      </c>
    </row>
    <row r="2966" spans="2:13" s="7" customFormat="1" ht="69.95" customHeight="1" x14ac:dyDescent="0.25">
      <c r="B2966" s="2" t="s">
        <v>10</v>
      </c>
      <c r="C2966" s="8"/>
      <c r="D2966" s="8" t="s">
        <v>441</v>
      </c>
      <c r="E2966" s="8" t="s">
        <v>15</v>
      </c>
      <c r="F2966" s="8" t="s">
        <v>442</v>
      </c>
      <c r="G2966" s="8">
        <v>44.5</v>
      </c>
      <c r="H2966" s="10">
        <v>8057963331711</v>
      </c>
      <c r="I2966" s="11">
        <v>199</v>
      </c>
      <c r="J2966" s="11">
        <v>99.5</v>
      </c>
      <c r="K2966" s="9">
        <v>6</v>
      </c>
      <c r="L2966" s="8"/>
      <c r="M2966" s="4">
        <f>+L2966*J2966</f>
        <v>0</v>
      </c>
    </row>
    <row r="2967" spans="2:13" s="7" customFormat="1" ht="69.95" customHeight="1" x14ac:dyDescent="0.25">
      <c r="B2967" s="2" t="s">
        <v>10</v>
      </c>
      <c r="C2967" s="8"/>
      <c r="D2967" s="8" t="s">
        <v>441</v>
      </c>
      <c r="E2967" s="8" t="s">
        <v>15</v>
      </c>
      <c r="F2967" s="8" t="s">
        <v>442</v>
      </c>
      <c r="G2967" s="8">
        <v>45</v>
      </c>
      <c r="H2967" s="10">
        <v>8057963331728</v>
      </c>
      <c r="I2967" s="11">
        <v>199</v>
      </c>
      <c r="J2967" s="11">
        <v>99.5</v>
      </c>
      <c r="K2967" s="9">
        <v>8</v>
      </c>
      <c r="L2967" s="8"/>
      <c r="M2967" s="4">
        <f>+L2967*J2967</f>
        <v>0</v>
      </c>
    </row>
    <row r="2968" spans="2:13" s="7" customFormat="1" ht="69.95" customHeight="1" x14ac:dyDescent="0.25">
      <c r="B2968" s="2" t="s">
        <v>10</v>
      </c>
      <c r="C2968" s="8"/>
      <c r="D2968" s="8" t="s">
        <v>441</v>
      </c>
      <c r="E2968" s="8" t="s">
        <v>15</v>
      </c>
      <c r="F2968" s="8" t="s">
        <v>442</v>
      </c>
      <c r="G2968" s="8">
        <v>45.5</v>
      </c>
      <c r="H2968" s="10">
        <v>8057963331735</v>
      </c>
      <c r="I2968" s="11">
        <v>199</v>
      </c>
      <c r="J2968" s="11">
        <v>99.5</v>
      </c>
      <c r="K2968" s="9">
        <v>8</v>
      </c>
      <c r="L2968" s="8"/>
      <c r="M2968" s="4">
        <f>+L2968*J2968</f>
        <v>0</v>
      </c>
    </row>
    <row r="2969" spans="2:13" s="7" customFormat="1" ht="69.95" customHeight="1" x14ac:dyDescent="0.25">
      <c r="B2969" s="2" t="s">
        <v>10</v>
      </c>
      <c r="C2969" s="8"/>
      <c r="D2969" s="8" t="s">
        <v>441</v>
      </c>
      <c r="E2969" s="8" t="s">
        <v>15</v>
      </c>
      <c r="F2969" s="8" t="s">
        <v>442</v>
      </c>
      <c r="G2969" s="8">
        <v>46.5</v>
      </c>
      <c r="H2969" s="10">
        <v>8057963331759</v>
      </c>
      <c r="I2969" s="11">
        <v>199</v>
      </c>
      <c r="J2969" s="11">
        <v>99.5</v>
      </c>
      <c r="K2969" s="9">
        <v>13</v>
      </c>
      <c r="L2969" s="8"/>
      <c r="M2969" s="4">
        <f>+L2969*J2969</f>
        <v>0</v>
      </c>
    </row>
    <row r="2970" spans="2:13" s="7" customFormat="1" ht="69.95" customHeight="1" x14ac:dyDescent="0.25">
      <c r="B2970" s="2" t="s">
        <v>10</v>
      </c>
      <c r="C2970" s="8"/>
      <c r="D2970" s="8" t="s">
        <v>441</v>
      </c>
      <c r="E2970" s="8" t="s">
        <v>15</v>
      </c>
      <c r="F2970" s="8" t="s">
        <v>442</v>
      </c>
      <c r="G2970" s="8">
        <v>47</v>
      </c>
      <c r="H2970" s="10">
        <v>8057963331766</v>
      </c>
      <c r="I2970" s="11">
        <v>199</v>
      </c>
      <c r="J2970" s="11">
        <v>99.5</v>
      </c>
      <c r="K2970" s="9">
        <v>3</v>
      </c>
      <c r="L2970" s="8"/>
      <c r="M2970" s="4">
        <f>+L2970*J2970</f>
        <v>0</v>
      </c>
    </row>
    <row r="2971" spans="2:13" s="7" customFormat="1" ht="69.95" customHeight="1" x14ac:dyDescent="0.25">
      <c r="B2971" s="2" t="s">
        <v>10</v>
      </c>
      <c r="C2971" s="8"/>
      <c r="D2971" s="8" t="s">
        <v>441</v>
      </c>
      <c r="E2971" s="8" t="s">
        <v>15</v>
      </c>
      <c r="F2971" s="8" t="s">
        <v>442</v>
      </c>
      <c r="G2971" s="8">
        <v>48</v>
      </c>
      <c r="H2971" s="10">
        <v>8057963331773</v>
      </c>
      <c r="I2971" s="11">
        <v>199</v>
      </c>
      <c r="J2971" s="11">
        <v>99.5</v>
      </c>
      <c r="K2971" s="9">
        <v>2</v>
      </c>
      <c r="L2971" s="8"/>
      <c r="M2971" s="4">
        <f>+L2971*J2971</f>
        <v>0</v>
      </c>
    </row>
    <row r="2972" spans="2:13" s="7" customFormat="1" ht="69.95" customHeight="1" x14ac:dyDescent="0.25">
      <c r="B2972" s="2" t="s">
        <v>10</v>
      </c>
      <c r="C2972" s="8"/>
      <c r="D2972" s="8" t="s">
        <v>441</v>
      </c>
      <c r="E2972" s="8" t="s">
        <v>15</v>
      </c>
      <c r="F2972" s="8" t="s">
        <v>443</v>
      </c>
      <c r="G2972" s="8">
        <v>40.5</v>
      </c>
      <c r="H2972" s="10">
        <v>8057963341260</v>
      </c>
      <c r="I2972" s="11">
        <v>199</v>
      </c>
      <c r="J2972" s="11">
        <v>99.5</v>
      </c>
      <c r="K2972" s="9">
        <v>1</v>
      </c>
      <c r="L2972" s="8"/>
      <c r="M2972" s="4">
        <f>+L2972*J2972</f>
        <v>0</v>
      </c>
    </row>
    <row r="2973" spans="2:13" s="7" customFormat="1" ht="69.95" customHeight="1" x14ac:dyDescent="0.25">
      <c r="B2973" s="2" t="s">
        <v>10</v>
      </c>
      <c r="C2973" s="8"/>
      <c r="D2973" s="8" t="s">
        <v>441</v>
      </c>
      <c r="E2973" s="8" t="s">
        <v>15</v>
      </c>
      <c r="F2973" s="8" t="s">
        <v>443</v>
      </c>
      <c r="G2973" s="8">
        <v>41</v>
      </c>
      <c r="H2973" s="10">
        <v>8057963341277</v>
      </c>
      <c r="I2973" s="11">
        <v>199</v>
      </c>
      <c r="J2973" s="11">
        <v>99.5</v>
      </c>
      <c r="K2973" s="9">
        <v>2</v>
      </c>
      <c r="L2973" s="8"/>
      <c r="M2973" s="4">
        <f>+L2973*J2973</f>
        <v>0</v>
      </c>
    </row>
    <row r="2974" spans="2:13" s="7" customFormat="1" ht="69.95" customHeight="1" x14ac:dyDescent="0.25">
      <c r="B2974" s="2" t="s">
        <v>10</v>
      </c>
      <c r="C2974" s="8"/>
      <c r="D2974" s="8" t="s">
        <v>441</v>
      </c>
      <c r="E2974" s="8" t="s">
        <v>15</v>
      </c>
      <c r="F2974" s="8" t="s">
        <v>443</v>
      </c>
      <c r="G2974" s="8">
        <v>41.5</v>
      </c>
      <c r="H2974" s="10">
        <v>8057963341284</v>
      </c>
      <c r="I2974" s="11">
        <v>199</v>
      </c>
      <c r="J2974" s="11">
        <v>99.5</v>
      </c>
      <c r="K2974" s="9">
        <v>1</v>
      </c>
      <c r="L2974" s="8"/>
      <c r="M2974" s="4">
        <f>+L2974*J2974</f>
        <v>0</v>
      </c>
    </row>
    <row r="2975" spans="2:13" s="7" customFormat="1" ht="69.95" customHeight="1" x14ac:dyDescent="0.25">
      <c r="B2975" s="2" t="s">
        <v>10</v>
      </c>
      <c r="C2975" s="8"/>
      <c r="D2975" s="8" t="s">
        <v>441</v>
      </c>
      <c r="E2975" s="8" t="s">
        <v>15</v>
      </c>
      <c r="F2975" s="8" t="s">
        <v>443</v>
      </c>
      <c r="G2975" s="8">
        <v>42</v>
      </c>
      <c r="H2975" s="10">
        <v>8057963341291</v>
      </c>
      <c r="I2975" s="11">
        <v>199</v>
      </c>
      <c r="J2975" s="11">
        <v>99.5</v>
      </c>
      <c r="K2975" s="9">
        <v>16</v>
      </c>
      <c r="L2975" s="8"/>
      <c r="M2975" s="4">
        <f>+L2975*J2975</f>
        <v>0</v>
      </c>
    </row>
    <row r="2976" spans="2:13" s="7" customFormat="1" ht="69.95" customHeight="1" x14ac:dyDescent="0.25">
      <c r="B2976" s="2" t="s">
        <v>10</v>
      </c>
      <c r="C2976" s="8"/>
      <c r="D2976" s="8" t="s">
        <v>441</v>
      </c>
      <c r="E2976" s="8" t="s">
        <v>15</v>
      </c>
      <c r="F2976" s="8" t="s">
        <v>443</v>
      </c>
      <c r="G2976" s="8">
        <v>42.5</v>
      </c>
      <c r="H2976" s="10">
        <v>8057963341307</v>
      </c>
      <c r="I2976" s="11">
        <v>199</v>
      </c>
      <c r="J2976" s="11">
        <v>99.5</v>
      </c>
      <c r="K2976" s="9">
        <v>5</v>
      </c>
      <c r="L2976" s="8"/>
      <c r="M2976" s="4">
        <f>+L2976*J2976</f>
        <v>0</v>
      </c>
    </row>
    <row r="2977" spans="2:13" s="7" customFormat="1" ht="69.95" customHeight="1" x14ac:dyDescent="0.25">
      <c r="B2977" s="2" t="s">
        <v>10</v>
      </c>
      <c r="C2977" s="8"/>
      <c r="D2977" s="8" t="s">
        <v>441</v>
      </c>
      <c r="E2977" s="8" t="s">
        <v>15</v>
      </c>
      <c r="F2977" s="8" t="s">
        <v>443</v>
      </c>
      <c r="G2977" s="8">
        <v>43</v>
      </c>
      <c r="H2977" s="10">
        <v>8057963341314</v>
      </c>
      <c r="I2977" s="11">
        <v>199</v>
      </c>
      <c r="J2977" s="11">
        <v>99.5</v>
      </c>
      <c r="K2977" s="9">
        <v>1</v>
      </c>
      <c r="L2977" s="8"/>
      <c r="M2977" s="4">
        <f>+L2977*J2977</f>
        <v>0</v>
      </c>
    </row>
    <row r="2978" spans="2:13" s="7" customFormat="1" ht="69.95" customHeight="1" x14ac:dyDescent="0.25">
      <c r="B2978" s="2" t="s">
        <v>10</v>
      </c>
      <c r="C2978" s="8"/>
      <c r="D2978" s="8" t="s">
        <v>441</v>
      </c>
      <c r="E2978" s="8" t="s">
        <v>15</v>
      </c>
      <c r="F2978" s="8" t="s">
        <v>443</v>
      </c>
      <c r="G2978" s="8">
        <v>43.5</v>
      </c>
      <c r="H2978" s="10">
        <v>8057963341321</v>
      </c>
      <c r="I2978" s="11">
        <v>199</v>
      </c>
      <c r="J2978" s="11">
        <v>99.5</v>
      </c>
      <c r="K2978" s="9">
        <v>5</v>
      </c>
      <c r="L2978" s="8"/>
      <c r="M2978" s="4">
        <f>+L2978*J2978</f>
        <v>0</v>
      </c>
    </row>
    <row r="2979" spans="2:13" s="7" customFormat="1" ht="69.95" customHeight="1" x14ac:dyDescent="0.25">
      <c r="B2979" s="2" t="s">
        <v>10</v>
      </c>
      <c r="C2979" s="8"/>
      <c r="D2979" s="8" t="s">
        <v>441</v>
      </c>
      <c r="E2979" s="8" t="s">
        <v>15</v>
      </c>
      <c r="F2979" s="8" t="s">
        <v>443</v>
      </c>
      <c r="G2979" s="8">
        <v>44</v>
      </c>
      <c r="H2979" s="10">
        <v>8057963341338</v>
      </c>
      <c r="I2979" s="11">
        <v>199</v>
      </c>
      <c r="J2979" s="11">
        <v>99.5</v>
      </c>
      <c r="K2979" s="9">
        <v>18</v>
      </c>
      <c r="L2979" s="8"/>
      <c r="M2979" s="4">
        <f>+L2979*J2979</f>
        <v>0</v>
      </c>
    </row>
    <row r="2980" spans="2:13" s="7" customFormat="1" ht="69.95" customHeight="1" x14ac:dyDescent="0.25">
      <c r="B2980" s="2" t="s">
        <v>10</v>
      </c>
      <c r="C2980" s="8"/>
      <c r="D2980" s="8" t="s">
        <v>441</v>
      </c>
      <c r="E2980" s="8" t="s">
        <v>15</v>
      </c>
      <c r="F2980" s="8" t="s">
        <v>443</v>
      </c>
      <c r="G2980" s="8">
        <v>44.5</v>
      </c>
      <c r="H2980" s="10">
        <v>8057963341345</v>
      </c>
      <c r="I2980" s="11">
        <v>199</v>
      </c>
      <c r="J2980" s="11">
        <v>99.5</v>
      </c>
      <c r="K2980" s="9">
        <v>6</v>
      </c>
      <c r="L2980" s="8"/>
      <c r="M2980" s="4">
        <f>+L2980*J2980</f>
        <v>0</v>
      </c>
    </row>
    <row r="2981" spans="2:13" s="7" customFormat="1" ht="69.95" customHeight="1" x14ac:dyDescent="0.25">
      <c r="B2981" s="2" t="s">
        <v>10</v>
      </c>
      <c r="C2981" s="8"/>
      <c r="D2981" s="8" t="s">
        <v>441</v>
      </c>
      <c r="E2981" s="8" t="s">
        <v>15</v>
      </c>
      <c r="F2981" s="8" t="s">
        <v>443</v>
      </c>
      <c r="G2981" s="8">
        <v>45</v>
      </c>
      <c r="H2981" s="10">
        <v>8057963341352</v>
      </c>
      <c r="I2981" s="11">
        <v>199</v>
      </c>
      <c r="J2981" s="11">
        <v>99.5</v>
      </c>
      <c r="K2981" s="9">
        <v>8</v>
      </c>
      <c r="L2981" s="8"/>
      <c r="M2981" s="4">
        <f>+L2981*J2981</f>
        <v>0</v>
      </c>
    </row>
    <row r="2982" spans="2:13" s="7" customFormat="1" ht="69.95" customHeight="1" x14ac:dyDescent="0.25">
      <c r="B2982" s="2" t="s">
        <v>10</v>
      </c>
      <c r="C2982" s="8"/>
      <c r="D2982" s="8" t="s">
        <v>441</v>
      </c>
      <c r="E2982" s="8" t="s">
        <v>15</v>
      </c>
      <c r="F2982" s="8" t="s">
        <v>443</v>
      </c>
      <c r="G2982" s="8">
        <v>45.5</v>
      </c>
      <c r="H2982" s="10">
        <v>8057963341369</v>
      </c>
      <c r="I2982" s="11">
        <v>199</v>
      </c>
      <c r="J2982" s="11">
        <v>99.5</v>
      </c>
      <c r="K2982" s="9">
        <v>8</v>
      </c>
      <c r="L2982" s="8"/>
      <c r="M2982" s="4">
        <f>+L2982*J2982</f>
        <v>0</v>
      </c>
    </row>
    <row r="2983" spans="2:13" s="7" customFormat="1" ht="69.95" customHeight="1" x14ac:dyDescent="0.25">
      <c r="B2983" s="2" t="s">
        <v>10</v>
      </c>
      <c r="C2983" s="8"/>
      <c r="D2983" s="8" t="s">
        <v>441</v>
      </c>
      <c r="E2983" s="8" t="s">
        <v>15</v>
      </c>
      <c r="F2983" s="8" t="s">
        <v>443</v>
      </c>
      <c r="G2983" s="8">
        <v>46</v>
      </c>
      <c r="H2983" s="10">
        <v>8057963341376</v>
      </c>
      <c r="I2983" s="11">
        <v>199</v>
      </c>
      <c r="J2983" s="11">
        <v>99.5</v>
      </c>
      <c r="K2983" s="9">
        <v>10</v>
      </c>
      <c r="L2983" s="8"/>
      <c r="M2983" s="4">
        <f>+L2983*J2983</f>
        <v>0</v>
      </c>
    </row>
    <row r="2984" spans="2:13" s="7" customFormat="1" ht="69.95" customHeight="1" x14ac:dyDescent="0.25">
      <c r="B2984" s="2" t="s">
        <v>10</v>
      </c>
      <c r="C2984" s="8"/>
      <c r="D2984" s="8" t="s">
        <v>441</v>
      </c>
      <c r="E2984" s="8" t="s">
        <v>15</v>
      </c>
      <c r="F2984" s="8" t="s">
        <v>443</v>
      </c>
      <c r="G2984" s="8">
        <v>46.5</v>
      </c>
      <c r="H2984" s="10">
        <v>8057963341383</v>
      </c>
      <c r="I2984" s="11">
        <v>199</v>
      </c>
      <c r="J2984" s="11">
        <v>99.5</v>
      </c>
      <c r="K2984" s="9">
        <v>13</v>
      </c>
      <c r="L2984" s="8"/>
      <c r="M2984" s="4">
        <f>+L2984*J2984</f>
        <v>0</v>
      </c>
    </row>
    <row r="2985" spans="2:13" s="7" customFormat="1" ht="69.95" customHeight="1" x14ac:dyDescent="0.25">
      <c r="B2985" s="2" t="s">
        <v>10</v>
      </c>
      <c r="C2985" s="8"/>
      <c r="D2985" s="8" t="s">
        <v>441</v>
      </c>
      <c r="E2985" s="8" t="s">
        <v>15</v>
      </c>
      <c r="F2985" s="8" t="s">
        <v>443</v>
      </c>
      <c r="G2985" s="8">
        <v>47</v>
      </c>
      <c r="H2985" s="10">
        <v>8057963341390</v>
      </c>
      <c r="I2985" s="11">
        <v>199</v>
      </c>
      <c r="J2985" s="11">
        <v>99.5</v>
      </c>
      <c r="K2985" s="9">
        <v>3</v>
      </c>
      <c r="L2985" s="8"/>
      <c r="M2985" s="4">
        <f>+L2985*J2985</f>
        <v>0</v>
      </c>
    </row>
    <row r="2986" spans="2:13" s="7" customFormat="1" ht="69.95" customHeight="1" x14ac:dyDescent="0.25">
      <c r="B2986" s="2" t="s">
        <v>10</v>
      </c>
      <c r="C2986" s="8"/>
      <c r="D2986" s="8" t="s">
        <v>441</v>
      </c>
      <c r="E2986" s="8" t="s">
        <v>15</v>
      </c>
      <c r="F2986" s="8" t="s">
        <v>443</v>
      </c>
      <c r="G2986" s="8">
        <v>48</v>
      </c>
      <c r="H2986" s="10">
        <v>8057963341406</v>
      </c>
      <c r="I2986" s="11">
        <v>199</v>
      </c>
      <c r="J2986" s="11">
        <v>99.5</v>
      </c>
      <c r="K2986" s="9">
        <v>2</v>
      </c>
      <c r="L2986" s="8"/>
      <c r="M2986" s="4">
        <f>+L2986*J2986</f>
        <v>0</v>
      </c>
    </row>
    <row r="2987" spans="2:13" s="7" customFormat="1" ht="69.95" customHeight="1" x14ac:dyDescent="0.25">
      <c r="B2987" s="2" t="s">
        <v>10</v>
      </c>
      <c r="C2987" s="8"/>
      <c r="D2987" s="8" t="s">
        <v>441</v>
      </c>
      <c r="E2987" s="8" t="s">
        <v>15</v>
      </c>
      <c r="F2987" s="8" t="s">
        <v>444</v>
      </c>
      <c r="G2987" s="8">
        <v>40.5</v>
      </c>
      <c r="H2987" s="10">
        <v>8057963341505</v>
      </c>
      <c r="I2987" s="11">
        <v>199</v>
      </c>
      <c r="J2987" s="11">
        <v>99.5</v>
      </c>
      <c r="K2987" s="9">
        <v>1</v>
      </c>
      <c r="L2987" s="8"/>
      <c r="M2987" s="4">
        <f>+L2987*J2987</f>
        <v>0</v>
      </c>
    </row>
    <row r="2988" spans="2:13" s="7" customFormat="1" ht="69.95" customHeight="1" x14ac:dyDescent="0.25">
      <c r="B2988" s="2" t="s">
        <v>10</v>
      </c>
      <c r="C2988" s="8"/>
      <c r="D2988" s="8" t="s">
        <v>441</v>
      </c>
      <c r="E2988" s="8" t="s">
        <v>15</v>
      </c>
      <c r="F2988" s="8" t="s">
        <v>444</v>
      </c>
      <c r="G2988" s="8">
        <v>42</v>
      </c>
      <c r="H2988" s="10">
        <v>8057963341536</v>
      </c>
      <c r="I2988" s="11">
        <v>199</v>
      </c>
      <c r="J2988" s="11">
        <v>99.5</v>
      </c>
      <c r="K2988" s="9">
        <v>16</v>
      </c>
      <c r="L2988" s="8"/>
      <c r="M2988" s="4">
        <f>+L2988*J2988</f>
        <v>0</v>
      </c>
    </row>
    <row r="2989" spans="2:13" s="7" customFormat="1" ht="69.95" customHeight="1" x14ac:dyDescent="0.25">
      <c r="B2989" s="2" t="s">
        <v>10</v>
      </c>
      <c r="C2989" s="8"/>
      <c r="D2989" s="8" t="s">
        <v>441</v>
      </c>
      <c r="E2989" s="8" t="s">
        <v>15</v>
      </c>
      <c r="F2989" s="8" t="s">
        <v>444</v>
      </c>
      <c r="G2989" s="8">
        <v>42.5</v>
      </c>
      <c r="H2989" s="10">
        <v>8057963341543</v>
      </c>
      <c r="I2989" s="11">
        <v>199</v>
      </c>
      <c r="J2989" s="11">
        <v>99.5</v>
      </c>
      <c r="K2989" s="9">
        <v>5</v>
      </c>
      <c r="L2989" s="8"/>
      <c r="M2989" s="4">
        <f>+L2989*J2989</f>
        <v>0</v>
      </c>
    </row>
    <row r="2990" spans="2:13" s="7" customFormat="1" ht="69.95" customHeight="1" x14ac:dyDescent="0.25">
      <c r="B2990" s="2" t="s">
        <v>10</v>
      </c>
      <c r="C2990" s="8"/>
      <c r="D2990" s="8" t="s">
        <v>441</v>
      </c>
      <c r="E2990" s="8" t="s">
        <v>15</v>
      </c>
      <c r="F2990" s="8" t="s">
        <v>444</v>
      </c>
      <c r="G2990" s="8">
        <v>43</v>
      </c>
      <c r="H2990" s="10">
        <v>8057963341550</v>
      </c>
      <c r="I2990" s="11">
        <v>199</v>
      </c>
      <c r="J2990" s="11">
        <v>99.5</v>
      </c>
      <c r="K2990" s="9">
        <v>1</v>
      </c>
      <c r="L2990" s="8"/>
      <c r="M2990" s="4">
        <f>+L2990*J2990</f>
        <v>0</v>
      </c>
    </row>
    <row r="2991" spans="2:13" s="7" customFormat="1" ht="69.95" customHeight="1" x14ac:dyDescent="0.25">
      <c r="B2991" s="2" t="s">
        <v>10</v>
      </c>
      <c r="C2991" s="8"/>
      <c r="D2991" s="8" t="s">
        <v>441</v>
      </c>
      <c r="E2991" s="8" t="s">
        <v>15</v>
      </c>
      <c r="F2991" s="8" t="s">
        <v>444</v>
      </c>
      <c r="G2991" s="8">
        <v>43.5</v>
      </c>
      <c r="H2991" s="10">
        <v>8057963341567</v>
      </c>
      <c r="I2991" s="11">
        <v>199</v>
      </c>
      <c r="J2991" s="11">
        <v>99.5</v>
      </c>
      <c r="K2991" s="9">
        <v>5</v>
      </c>
      <c r="L2991" s="8"/>
      <c r="M2991" s="4">
        <f>+L2991*J2991</f>
        <v>0</v>
      </c>
    </row>
    <row r="2992" spans="2:13" s="7" customFormat="1" ht="69.95" customHeight="1" x14ac:dyDescent="0.25">
      <c r="B2992" s="2" t="s">
        <v>10</v>
      </c>
      <c r="C2992" s="8"/>
      <c r="D2992" s="8" t="s">
        <v>441</v>
      </c>
      <c r="E2992" s="8" t="s">
        <v>15</v>
      </c>
      <c r="F2992" s="8" t="s">
        <v>444</v>
      </c>
      <c r="G2992" s="8">
        <v>44</v>
      </c>
      <c r="H2992" s="10">
        <v>8057963341574</v>
      </c>
      <c r="I2992" s="11">
        <v>199</v>
      </c>
      <c r="J2992" s="11">
        <v>99.5</v>
      </c>
      <c r="K2992" s="9">
        <v>18</v>
      </c>
      <c r="L2992" s="8"/>
      <c r="M2992" s="4">
        <f>+L2992*J2992</f>
        <v>0</v>
      </c>
    </row>
    <row r="2993" spans="2:13" s="7" customFormat="1" ht="69.95" customHeight="1" x14ac:dyDescent="0.25">
      <c r="B2993" s="2" t="s">
        <v>10</v>
      </c>
      <c r="C2993" s="8"/>
      <c r="D2993" s="8" t="s">
        <v>441</v>
      </c>
      <c r="E2993" s="8" t="s">
        <v>15</v>
      </c>
      <c r="F2993" s="8" t="s">
        <v>444</v>
      </c>
      <c r="G2993" s="8">
        <v>44.5</v>
      </c>
      <c r="H2993" s="10">
        <v>8057963341581</v>
      </c>
      <c r="I2993" s="11">
        <v>199</v>
      </c>
      <c r="J2993" s="11">
        <v>99.5</v>
      </c>
      <c r="K2993" s="9">
        <v>6</v>
      </c>
      <c r="L2993" s="8"/>
      <c r="M2993" s="4">
        <f>+L2993*J2993</f>
        <v>0</v>
      </c>
    </row>
    <row r="2994" spans="2:13" s="7" customFormat="1" ht="69.95" customHeight="1" x14ac:dyDescent="0.25">
      <c r="B2994" s="2" t="s">
        <v>10</v>
      </c>
      <c r="C2994" s="8"/>
      <c r="D2994" s="8" t="s">
        <v>441</v>
      </c>
      <c r="E2994" s="8" t="s">
        <v>15</v>
      </c>
      <c r="F2994" s="8" t="s">
        <v>444</v>
      </c>
      <c r="G2994" s="8">
        <v>45</v>
      </c>
      <c r="H2994" s="10">
        <v>8057963341598</v>
      </c>
      <c r="I2994" s="11">
        <v>199</v>
      </c>
      <c r="J2994" s="11">
        <v>99.5</v>
      </c>
      <c r="K2994" s="9">
        <v>8</v>
      </c>
      <c r="L2994" s="8"/>
      <c r="M2994" s="4">
        <f>+L2994*J2994</f>
        <v>0</v>
      </c>
    </row>
    <row r="2995" spans="2:13" s="7" customFormat="1" ht="69.95" customHeight="1" x14ac:dyDescent="0.25">
      <c r="B2995" s="2" t="s">
        <v>10</v>
      </c>
      <c r="C2995" s="8"/>
      <c r="D2995" s="8" t="s">
        <v>441</v>
      </c>
      <c r="E2995" s="8" t="s">
        <v>15</v>
      </c>
      <c r="F2995" s="8" t="s">
        <v>444</v>
      </c>
      <c r="G2995" s="8">
        <v>46</v>
      </c>
      <c r="H2995" s="10">
        <v>8057963341611</v>
      </c>
      <c r="I2995" s="11">
        <v>199</v>
      </c>
      <c r="J2995" s="11">
        <v>99.5</v>
      </c>
      <c r="K2995" s="9">
        <v>10</v>
      </c>
      <c r="L2995" s="8"/>
      <c r="M2995" s="4">
        <f>+L2995*J2995</f>
        <v>0</v>
      </c>
    </row>
    <row r="2996" spans="2:13" s="7" customFormat="1" ht="69.95" customHeight="1" x14ac:dyDescent="0.25">
      <c r="B2996" s="2" t="s">
        <v>10</v>
      </c>
      <c r="C2996" s="8"/>
      <c r="D2996" s="8" t="s">
        <v>441</v>
      </c>
      <c r="E2996" s="8" t="s">
        <v>15</v>
      </c>
      <c r="F2996" s="8" t="s">
        <v>444</v>
      </c>
      <c r="G2996" s="8">
        <v>46.5</v>
      </c>
      <c r="H2996" s="10">
        <v>8057963341628</v>
      </c>
      <c r="I2996" s="11">
        <v>199</v>
      </c>
      <c r="J2996" s="11">
        <v>99.5</v>
      </c>
      <c r="K2996" s="9">
        <v>13</v>
      </c>
      <c r="L2996" s="8"/>
      <c r="M2996" s="4">
        <f>+L2996*J2996</f>
        <v>0</v>
      </c>
    </row>
    <row r="2997" spans="2:13" s="7" customFormat="1" ht="69.95" customHeight="1" x14ac:dyDescent="0.25">
      <c r="B2997" s="2" t="s">
        <v>10</v>
      </c>
      <c r="C2997" s="8"/>
      <c r="D2997" s="8" t="s">
        <v>441</v>
      </c>
      <c r="E2997" s="8" t="s">
        <v>15</v>
      </c>
      <c r="F2997" s="8" t="s">
        <v>444</v>
      </c>
      <c r="G2997" s="8">
        <v>47</v>
      </c>
      <c r="H2997" s="10">
        <v>8057963341635</v>
      </c>
      <c r="I2997" s="11">
        <v>199</v>
      </c>
      <c r="J2997" s="11">
        <v>99.5</v>
      </c>
      <c r="K2997" s="9">
        <v>3</v>
      </c>
      <c r="L2997" s="8"/>
      <c r="M2997" s="4">
        <f>+L2997*J2997</f>
        <v>0</v>
      </c>
    </row>
    <row r="2998" spans="2:13" s="7" customFormat="1" ht="69.95" customHeight="1" x14ac:dyDescent="0.25">
      <c r="B2998" s="2" t="s">
        <v>10</v>
      </c>
      <c r="C2998" s="8"/>
      <c r="D2998" s="8" t="s">
        <v>441</v>
      </c>
      <c r="E2998" s="8" t="s">
        <v>15</v>
      </c>
      <c r="F2998" s="8" t="s">
        <v>444</v>
      </c>
      <c r="G2998" s="8">
        <v>48</v>
      </c>
      <c r="H2998" s="10">
        <v>8057963341642</v>
      </c>
      <c r="I2998" s="11">
        <v>199</v>
      </c>
      <c r="J2998" s="11">
        <v>99.5</v>
      </c>
      <c r="K2998" s="9">
        <v>2</v>
      </c>
      <c r="L2998" s="8"/>
      <c r="M2998" s="4">
        <f>+L2998*J2998</f>
        <v>0</v>
      </c>
    </row>
    <row r="2999" spans="2:13" s="7" customFormat="1" ht="69.95" customHeight="1" x14ac:dyDescent="0.25">
      <c r="B2999" s="2" t="s">
        <v>10</v>
      </c>
      <c r="C2999" s="8"/>
      <c r="D2999" s="8" t="s">
        <v>445</v>
      </c>
      <c r="E2999" s="8" t="s">
        <v>15</v>
      </c>
      <c r="F2999" s="8" t="s">
        <v>446</v>
      </c>
      <c r="G2999" s="8">
        <v>36</v>
      </c>
      <c r="H2999" s="10">
        <v>8057963331780</v>
      </c>
      <c r="I2999" s="11">
        <v>199</v>
      </c>
      <c r="J2999" s="11">
        <v>99.5</v>
      </c>
      <c r="K2999" s="9">
        <v>5</v>
      </c>
      <c r="L2999" s="8"/>
      <c r="M2999" s="4">
        <f>+L2999*J2999</f>
        <v>0</v>
      </c>
    </row>
    <row r="3000" spans="2:13" s="7" customFormat="1" ht="69.95" customHeight="1" x14ac:dyDescent="0.25">
      <c r="B3000" s="2" t="s">
        <v>10</v>
      </c>
      <c r="C3000" s="8"/>
      <c r="D3000" s="8" t="s">
        <v>445</v>
      </c>
      <c r="E3000" s="8" t="s">
        <v>15</v>
      </c>
      <c r="F3000" s="8" t="s">
        <v>446</v>
      </c>
      <c r="G3000" s="8">
        <v>37.5</v>
      </c>
      <c r="H3000" s="10">
        <v>8057963331810</v>
      </c>
      <c r="I3000" s="11">
        <v>199</v>
      </c>
      <c r="J3000" s="11">
        <v>99.5</v>
      </c>
      <c r="K3000" s="9">
        <v>15</v>
      </c>
      <c r="L3000" s="8"/>
      <c r="M3000" s="4">
        <f>+L3000*J3000</f>
        <v>0</v>
      </c>
    </row>
    <row r="3001" spans="2:13" s="7" customFormat="1" ht="69.95" customHeight="1" x14ac:dyDescent="0.25">
      <c r="B3001" s="2" t="s">
        <v>10</v>
      </c>
      <c r="C3001" s="8"/>
      <c r="D3001" s="8" t="s">
        <v>445</v>
      </c>
      <c r="E3001" s="8" t="s">
        <v>15</v>
      </c>
      <c r="F3001" s="8" t="s">
        <v>446</v>
      </c>
      <c r="G3001" s="8">
        <v>38</v>
      </c>
      <c r="H3001" s="10">
        <v>8057963331827</v>
      </c>
      <c r="I3001" s="11">
        <v>199</v>
      </c>
      <c r="J3001" s="11">
        <v>99.5</v>
      </c>
      <c r="K3001" s="9">
        <v>21</v>
      </c>
      <c r="L3001" s="8"/>
      <c r="M3001" s="4">
        <f>+L3001*J3001</f>
        <v>0</v>
      </c>
    </row>
    <row r="3002" spans="2:13" s="7" customFormat="1" ht="69.95" customHeight="1" x14ac:dyDescent="0.25">
      <c r="B3002" s="2" t="s">
        <v>10</v>
      </c>
      <c r="C3002" s="8"/>
      <c r="D3002" s="8" t="s">
        <v>445</v>
      </c>
      <c r="E3002" s="8" t="s">
        <v>15</v>
      </c>
      <c r="F3002" s="8" t="s">
        <v>446</v>
      </c>
      <c r="G3002" s="8">
        <v>38.5</v>
      </c>
      <c r="H3002" s="10">
        <v>8057963331834</v>
      </c>
      <c r="I3002" s="11">
        <v>199</v>
      </c>
      <c r="J3002" s="11">
        <v>99.5</v>
      </c>
      <c r="K3002" s="9">
        <v>12</v>
      </c>
      <c r="L3002" s="8"/>
      <c r="M3002" s="4">
        <f>+L3002*J3002</f>
        <v>0</v>
      </c>
    </row>
    <row r="3003" spans="2:13" s="7" customFormat="1" ht="69.95" customHeight="1" x14ac:dyDescent="0.25">
      <c r="B3003" s="2" t="s">
        <v>10</v>
      </c>
      <c r="C3003" s="8"/>
      <c r="D3003" s="8" t="s">
        <v>445</v>
      </c>
      <c r="E3003" s="8" t="s">
        <v>15</v>
      </c>
      <c r="F3003" s="8" t="s">
        <v>446</v>
      </c>
      <c r="G3003" s="8">
        <v>39.5</v>
      </c>
      <c r="H3003" s="10">
        <v>8057963331858</v>
      </c>
      <c r="I3003" s="11">
        <v>199</v>
      </c>
      <c r="J3003" s="11">
        <v>99.5</v>
      </c>
      <c r="K3003" s="9">
        <v>9</v>
      </c>
      <c r="L3003" s="8"/>
      <c r="M3003" s="4">
        <f>+L3003*J3003</f>
        <v>0</v>
      </c>
    </row>
    <row r="3004" spans="2:13" s="7" customFormat="1" ht="69.95" customHeight="1" x14ac:dyDescent="0.25">
      <c r="B3004" s="2" t="s">
        <v>10</v>
      </c>
      <c r="C3004" s="8"/>
      <c r="D3004" s="8" t="s">
        <v>445</v>
      </c>
      <c r="E3004" s="8" t="s">
        <v>15</v>
      </c>
      <c r="F3004" s="8" t="s">
        <v>446</v>
      </c>
      <c r="G3004" s="8">
        <v>40.5</v>
      </c>
      <c r="H3004" s="10">
        <v>8057963331872</v>
      </c>
      <c r="I3004" s="11">
        <v>199</v>
      </c>
      <c r="J3004" s="11">
        <v>99.5</v>
      </c>
      <c r="K3004" s="9">
        <v>2</v>
      </c>
      <c r="L3004" s="8"/>
      <c r="M3004" s="4">
        <f>+L3004*J3004</f>
        <v>0</v>
      </c>
    </row>
    <row r="3005" spans="2:13" s="7" customFormat="1" ht="69.95" customHeight="1" x14ac:dyDescent="0.25">
      <c r="B3005" s="2" t="s">
        <v>10</v>
      </c>
      <c r="C3005" s="8"/>
      <c r="D3005" s="8" t="s">
        <v>445</v>
      </c>
      <c r="E3005" s="8" t="s">
        <v>15</v>
      </c>
      <c r="F3005" s="8" t="s">
        <v>446</v>
      </c>
      <c r="G3005" s="8">
        <v>41.5</v>
      </c>
      <c r="H3005" s="10">
        <v>8057963331896</v>
      </c>
      <c r="I3005" s="11">
        <v>199</v>
      </c>
      <c r="J3005" s="11">
        <v>99.5</v>
      </c>
      <c r="K3005" s="9">
        <v>3</v>
      </c>
      <c r="L3005" s="8"/>
      <c r="M3005" s="4">
        <f>+L3005*J3005</f>
        <v>0</v>
      </c>
    </row>
    <row r="3006" spans="2:13" s="7" customFormat="1" ht="69.95" customHeight="1" x14ac:dyDescent="0.25">
      <c r="B3006" s="2" t="s">
        <v>10</v>
      </c>
      <c r="C3006" s="8"/>
      <c r="D3006" s="8" t="s">
        <v>445</v>
      </c>
      <c r="E3006" s="8" t="s">
        <v>15</v>
      </c>
      <c r="F3006" s="8" t="s">
        <v>447</v>
      </c>
      <c r="G3006" s="8">
        <v>36</v>
      </c>
      <c r="H3006" s="10">
        <v>8057963341659</v>
      </c>
      <c r="I3006" s="11">
        <v>199</v>
      </c>
      <c r="J3006" s="11">
        <v>99.5</v>
      </c>
      <c r="K3006" s="9">
        <v>5</v>
      </c>
      <c r="L3006" s="8"/>
      <c r="M3006" s="4">
        <f>+L3006*J3006</f>
        <v>0</v>
      </c>
    </row>
    <row r="3007" spans="2:13" s="7" customFormat="1" ht="69.95" customHeight="1" x14ac:dyDescent="0.25">
      <c r="B3007" s="2" t="s">
        <v>10</v>
      </c>
      <c r="C3007" s="8"/>
      <c r="D3007" s="8" t="s">
        <v>445</v>
      </c>
      <c r="E3007" s="8" t="s">
        <v>15</v>
      </c>
      <c r="F3007" s="8" t="s">
        <v>447</v>
      </c>
      <c r="G3007" s="8">
        <v>36.5</v>
      </c>
      <c r="H3007" s="10">
        <v>8057963341666</v>
      </c>
      <c r="I3007" s="11">
        <v>199</v>
      </c>
      <c r="J3007" s="11">
        <v>99.5</v>
      </c>
      <c r="K3007" s="9">
        <v>7</v>
      </c>
      <c r="L3007" s="8"/>
      <c r="M3007" s="4">
        <f>+L3007*J3007</f>
        <v>0</v>
      </c>
    </row>
    <row r="3008" spans="2:13" s="7" customFormat="1" ht="69.95" customHeight="1" x14ac:dyDescent="0.25">
      <c r="B3008" s="2" t="s">
        <v>10</v>
      </c>
      <c r="C3008" s="8"/>
      <c r="D3008" s="8" t="s">
        <v>445</v>
      </c>
      <c r="E3008" s="8" t="s">
        <v>15</v>
      </c>
      <c r="F3008" s="8" t="s">
        <v>447</v>
      </c>
      <c r="G3008" s="8">
        <v>37</v>
      </c>
      <c r="H3008" s="10">
        <v>8057963341673</v>
      </c>
      <c r="I3008" s="11">
        <v>199</v>
      </c>
      <c r="J3008" s="11">
        <v>99.5</v>
      </c>
      <c r="K3008" s="9">
        <v>20</v>
      </c>
      <c r="L3008" s="8"/>
      <c r="M3008" s="4">
        <f>+L3008*J3008</f>
        <v>0</v>
      </c>
    </row>
    <row r="3009" spans="2:13" s="7" customFormat="1" ht="69.95" customHeight="1" x14ac:dyDescent="0.25">
      <c r="B3009" s="2" t="s">
        <v>10</v>
      </c>
      <c r="C3009" s="8"/>
      <c r="D3009" s="8" t="s">
        <v>445</v>
      </c>
      <c r="E3009" s="8" t="s">
        <v>15</v>
      </c>
      <c r="F3009" s="8" t="s">
        <v>447</v>
      </c>
      <c r="G3009" s="8">
        <v>37.5</v>
      </c>
      <c r="H3009" s="10">
        <v>8057963341680</v>
      </c>
      <c r="I3009" s="11">
        <v>199</v>
      </c>
      <c r="J3009" s="11">
        <v>99.5</v>
      </c>
      <c r="K3009" s="9">
        <v>15</v>
      </c>
      <c r="L3009" s="8"/>
      <c r="M3009" s="4">
        <f>+L3009*J3009</f>
        <v>0</v>
      </c>
    </row>
    <row r="3010" spans="2:13" s="7" customFormat="1" ht="69.95" customHeight="1" x14ac:dyDescent="0.25">
      <c r="B3010" s="2" t="s">
        <v>10</v>
      </c>
      <c r="C3010" s="8"/>
      <c r="D3010" s="8" t="s">
        <v>445</v>
      </c>
      <c r="E3010" s="8" t="s">
        <v>15</v>
      </c>
      <c r="F3010" s="8" t="s">
        <v>447</v>
      </c>
      <c r="G3010" s="8">
        <v>38</v>
      </c>
      <c r="H3010" s="10">
        <v>8057963341697</v>
      </c>
      <c r="I3010" s="11">
        <v>199</v>
      </c>
      <c r="J3010" s="11">
        <v>99.5</v>
      </c>
      <c r="K3010" s="9">
        <v>21</v>
      </c>
      <c r="L3010" s="8"/>
      <c r="M3010" s="4">
        <f>+L3010*J3010</f>
        <v>0</v>
      </c>
    </row>
    <row r="3011" spans="2:13" s="7" customFormat="1" ht="69.95" customHeight="1" x14ac:dyDescent="0.25">
      <c r="B3011" s="2" t="s">
        <v>10</v>
      </c>
      <c r="C3011" s="8"/>
      <c r="D3011" s="8" t="s">
        <v>445</v>
      </c>
      <c r="E3011" s="8" t="s">
        <v>15</v>
      </c>
      <c r="F3011" s="8" t="s">
        <v>447</v>
      </c>
      <c r="G3011" s="8">
        <v>38.5</v>
      </c>
      <c r="H3011" s="10">
        <v>8057963341703</v>
      </c>
      <c r="I3011" s="11">
        <v>199</v>
      </c>
      <c r="J3011" s="11">
        <v>99.5</v>
      </c>
      <c r="K3011" s="9">
        <v>12</v>
      </c>
      <c r="L3011" s="8"/>
      <c r="M3011" s="4">
        <f>+L3011*J3011</f>
        <v>0</v>
      </c>
    </row>
    <row r="3012" spans="2:13" s="7" customFormat="1" ht="69.95" customHeight="1" x14ac:dyDescent="0.25">
      <c r="B3012" s="2" t="s">
        <v>10</v>
      </c>
      <c r="C3012" s="8"/>
      <c r="D3012" s="8" t="s">
        <v>445</v>
      </c>
      <c r="E3012" s="8" t="s">
        <v>15</v>
      </c>
      <c r="F3012" s="8" t="s">
        <v>447</v>
      </c>
      <c r="G3012" s="8">
        <v>39</v>
      </c>
      <c r="H3012" s="10">
        <v>8057963341710</v>
      </c>
      <c r="I3012" s="11">
        <v>199</v>
      </c>
      <c r="J3012" s="11">
        <v>99.5</v>
      </c>
      <c r="K3012" s="9">
        <v>49</v>
      </c>
      <c r="L3012" s="8"/>
      <c r="M3012" s="4">
        <f>+L3012*J3012</f>
        <v>0</v>
      </c>
    </row>
    <row r="3013" spans="2:13" s="7" customFormat="1" ht="69.95" customHeight="1" x14ac:dyDescent="0.25">
      <c r="B3013" s="2" t="s">
        <v>10</v>
      </c>
      <c r="C3013" s="8"/>
      <c r="D3013" s="8" t="s">
        <v>445</v>
      </c>
      <c r="E3013" s="8" t="s">
        <v>15</v>
      </c>
      <c r="F3013" s="8" t="s">
        <v>447</v>
      </c>
      <c r="G3013" s="8">
        <v>39.5</v>
      </c>
      <c r="H3013" s="10">
        <v>8057963341727</v>
      </c>
      <c r="I3013" s="11">
        <v>199</v>
      </c>
      <c r="J3013" s="11">
        <v>99.5</v>
      </c>
      <c r="K3013" s="9">
        <v>9</v>
      </c>
      <c r="L3013" s="8"/>
      <c r="M3013" s="4">
        <f>+L3013*J3013</f>
        <v>0</v>
      </c>
    </row>
    <row r="3014" spans="2:13" s="7" customFormat="1" ht="69.95" customHeight="1" x14ac:dyDescent="0.25">
      <c r="B3014" s="2" t="s">
        <v>10</v>
      </c>
      <c r="C3014" s="8"/>
      <c r="D3014" s="8" t="s">
        <v>445</v>
      </c>
      <c r="E3014" s="8" t="s">
        <v>15</v>
      </c>
      <c r="F3014" s="8" t="s">
        <v>447</v>
      </c>
      <c r="G3014" s="8">
        <v>40</v>
      </c>
      <c r="H3014" s="10">
        <v>8057963341734</v>
      </c>
      <c r="I3014" s="11">
        <v>199</v>
      </c>
      <c r="J3014" s="11">
        <v>99.5</v>
      </c>
      <c r="K3014" s="9">
        <v>46</v>
      </c>
      <c r="L3014" s="8"/>
      <c r="M3014" s="4">
        <f>+L3014*J3014</f>
        <v>0</v>
      </c>
    </row>
    <row r="3015" spans="2:13" s="7" customFormat="1" ht="69.95" customHeight="1" x14ac:dyDescent="0.25">
      <c r="B3015" s="2" t="s">
        <v>10</v>
      </c>
      <c r="C3015" s="8"/>
      <c r="D3015" s="8" t="s">
        <v>445</v>
      </c>
      <c r="E3015" s="8" t="s">
        <v>15</v>
      </c>
      <c r="F3015" s="8" t="s">
        <v>447</v>
      </c>
      <c r="G3015" s="8">
        <v>40.5</v>
      </c>
      <c r="H3015" s="10">
        <v>8057963341741</v>
      </c>
      <c r="I3015" s="11">
        <v>199</v>
      </c>
      <c r="J3015" s="11">
        <v>99.5</v>
      </c>
      <c r="K3015" s="9">
        <v>2</v>
      </c>
      <c r="L3015" s="8"/>
      <c r="M3015" s="4">
        <f>+L3015*J3015</f>
        <v>0</v>
      </c>
    </row>
    <row r="3016" spans="2:13" s="7" customFormat="1" ht="69.95" customHeight="1" x14ac:dyDescent="0.25">
      <c r="B3016" s="2" t="s">
        <v>10</v>
      </c>
      <c r="C3016" s="8"/>
      <c r="D3016" s="8" t="s">
        <v>445</v>
      </c>
      <c r="E3016" s="8" t="s">
        <v>15</v>
      </c>
      <c r="F3016" s="8" t="s">
        <v>447</v>
      </c>
      <c r="G3016" s="8">
        <v>41</v>
      </c>
      <c r="H3016" s="10">
        <v>8057963341758</v>
      </c>
      <c r="I3016" s="11">
        <v>199</v>
      </c>
      <c r="J3016" s="11">
        <v>99.5</v>
      </c>
      <c r="K3016" s="9">
        <v>40</v>
      </c>
      <c r="L3016" s="8"/>
      <c r="M3016" s="4">
        <f>+L3016*J3016</f>
        <v>0</v>
      </c>
    </row>
    <row r="3017" spans="2:13" s="7" customFormat="1" ht="69.95" customHeight="1" x14ac:dyDescent="0.25">
      <c r="B3017" s="2" t="s">
        <v>10</v>
      </c>
      <c r="C3017" s="8"/>
      <c r="D3017" s="8" t="s">
        <v>445</v>
      </c>
      <c r="E3017" s="8" t="s">
        <v>15</v>
      </c>
      <c r="F3017" s="8" t="s">
        <v>447</v>
      </c>
      <c r="G3017" s="8">
        <v>41.5</v>
      </c>
      <c r="H3017" s="10">
        <v>8057963341765</v>
      </c>
      <c r="I3017" s="11">
        <v>199</v>
      </c>
      <c r="J3017" s="11">
        <v>99.5</v>
      </c>
      <c r="K3017" s="9">
        <v>3</v>
      </c>
      <c r="L3017" s="8"/>
      <c r="M3017" s="4">
        <f>+L3017*J3017</f>
        <v>0</v>
      </c>
    </row>
    <row r="3018" spans="2:13" s="7" customFormat="1" ht="69.95" customHeight="1" x14ac:dyDescent="0.25">
      <c r="B3018" s="2" t="s">
        <v>10</v>
      </c>
      <c r="C3018" s="8"/>
      <c r="D3018" s="8" t="s">
        <v>445</v>
      </c>
      <c r="E3018" s="8" t="s">
        <v>15</v>
      </c>
      <c r="F3018" s="8" t="s">
        <v>447</v>
      </c>
      <c r="G3018" s="8">
        <v>42</v>
      </c>
      <c r="H3018" s="10">
        <v>8057963341772</v>
      </c>
      <c r="I3018" s="11">
        <v>199</v>
      </c>
      <c r="J3018" s="11">
        <v>99.5</v>
      </c>
      <c r="K3018" s="9">
        <v>25</v>
      </c>
      <c r="L3018" s="8"/>
      <c r="M3018" s="4">
        <f>+L3018*J3018</f>
        <v>0</v>
      </c>
    </row>
    <row r="3019" spans="2:13" s="7" customFormat="1" ht="69.95" customHeight="1" x14ac:dyDescent="0.25">
      <c r="B3019" s="2" t="s">
        <v>10</v>
      </c>
      <c r="C3019" s="8"/>
      <c r="D3019" s="8" t="s">
        <v>445</v>
      </c>
      <c r="E3019" s="8" t="s">
        <v>15</v>
      </c>
      <c r="F3019" s="8" t="s">
        <v>448</v>
      </c>
      <c r="G3019" s="8">
        <v>36</v>
      </c>
      <c r="H3019" s="10">
        <v>8057963341789</v>
      </c>
      <c r="I3019" s="11">
        <v>199</v>
      </c>
      <c r="J3019" s="11">
        <v>99.5</v>
      </c>
      <c r="K3019" s="9">
        <v>5</v>
      </c>
      <c r="L3019" s="8"/>
      <c r="M3019" s="4">
        <f>+L3019*J3019</f>
        <v>0</v>
      </c>
    </row>
    <row r="3020" spans="2:13" s="7" customFormat="1" ht="69.95" customHeight="1" x14ac:dyDescent="0.25">
      <c r="B3020" s="2" t="s">
        <v>10</v>
      </c>
      <c r="C3020" s="8"/>
      <c r="D3020" s="8" t="s">
        <v>445</v>
      </c>
      <c r="E3020" s="8" t="s">
        <v>15</v>
      </c>
      <c r="F3020" s="8" t="s">
        <v>448</v>
      </c>
      <c r="G3020" s="8">
        <v>36.5</v>
      </c>
      <c r="H3020" s="10">
        <v>8057963341796</v>
      </c>
      <c r="I3020" s="11">
        <v>199</v>
      </c>
      <c r="J3020" s="11">
        <v>99.5</v>
      </c>
      <c r="K3020" s="9">
        <v>7</v>
      </c>
      <c r="L3020" s="8"/>
      <c r="M3020" s="4">
        <f>+L3020*J3020</f>
        <v>0</v>
      </c>
    </row>
    <row r="3021" spans="2:13" s="7" customFormat="1" ht="69.95" customHeight="1" x14ac:dyDescent="0.25">
      <c r="B3021" s="2" t="s">
        <v>10</v>
      </c>
      <c r="C3021" s="8"/>
      <c r="D3021" s="8" t="s">
        <v>445</v>
      </c>
      <c r="E3021" s="8" t="s">
        <v>15</v>
      </c>
      <c r="F3021" s="8" t="s">
        <v>448</v>
      </c>
      <c r="G3021" s="8">
        <v>37</v>
      </c>
      <c r="H3021" s="10">
        <v>8057963341802</v>
      </c>
      <c r="I3021" s="11">
        <v>199</v>
      </c>
      <c r="J3021" s="11">
        <v>99.5</v>
      </c>
      <c r="K3021" s="9">
        <v>20</v>
      </c>
      <c r="L3021" s="8"/>
      <c r="M3021" s="4">
        <f>+L3021*J3021</f>
        <v>0</v>
      </c>
    </row>
    <row r="3022" spans="2:13" s="7" customFormat="1" ht="69.95" customHeight="1" x14ac:dyDescent="0.25">
      <c r="B3022" s="2" t="s">
        <v>10</v>
      </c>
      <c r="C3022" s="8"/>
      <c r="D3022" s="8" t="s">
        <v>445</v>
      </c>
      <c r="E3022" s="8" t="s">
        <v>15</v>
      </c>
      <c r="F3022" s="8" t="s">
        <v>448</v>
      </c>
      <c r="G3022" s="8">
        <v>37.5</v>
      </c>
      <c r="H3022" s="10">
        <v>8057963341819</v>
      </c>
      <c r="I3022" s="11">
        <v>199</v>
      </c>
      <c r="J3022" s="11">
        <v>99.5</v>
      </c>
      <c r="K3022" s="9">
        <v>15</v>
      </c>
      <c r="L3022" s="8"/>
      <c r="M3022" s="4">
        <f>+L3022*J3022</f>
        <v>0</v>
      </c>
    </row>
    <row r="3023" spans="2:13" s="7" customFormat="1" ht="69.95" customHeight="1" x14ac:dyDescent="0.25">
      <c r="B3023" s="2" t="s">
        <v>10</v>
      </c>
      <c r="C3023" s="8"/>
      <c r="D3023" s="8" t="s">
        <v>445</v>
      </c>
      <c r="E3023" s="8" t="s">
        <v>15</v>
      </c>
      <c r="F3023" s="8" t="s">
        <v>448</v>
      </c>
      <c r="G3023" s="8">
        <v>38</v>
      </c>
      <c r="H3023" s="10">
        <v>8057963341826</v>
      </c>
      <c r="I3023" s="11">
        <v>199</v>
      </c>
      <c r="J3023" s="11">
        <v>99.5</v>
      </c>
      <c r="K3023" s="9">
        <v>21</v>
      </c>
      <c r="L3023" s="8"/>
      <c r="M3023" s="4">
        <f>+L3023*J3023</f>
        <v>0</v>
      </c>
    </row>
    <row r="3024" spans="2:13" s="7" customFormat="1" ht="69.95" customHeight="1" x14ac:dyDescent="0.25">
      <c r="B3024" s="2" t="s">
        <v>10</v>
      </c>
      <c r="C3024" s="8"/>
      <c r="D3024" s="8" t="s">
        <v>445</v>
      </c>
      <c r="E3024" s="8" t="s">
        <v>15</v>
      </c>
      <c r="F3024" s="8" t="s">
        <v>448</v>
      </c>
      <c r="G3024" s="8">
        <v>38.5</v>
      </c>
      <c r="H3024" s="10">
        <v>8057963341833</v>
      </c>
      <c r="I3024" s="11">
        <v>199</v>
      </c>
      <c r="J3024" s="11">
        <v>99.5</v>
      </c>
      <c r="K3024" s="9">
        <v>12</v>
      </c>
      <c r="L3024" s="8"/>
      <c r="M3024" s="4">
        <f>+L3024*J3024</f>
        <v>0</v>
      </c>
    </row>
    <row r="3025" spans="2:13" s="7" customFormat="1" ht="69.95" customHeight="1" x14ac:dyDescent="0.25">
      <c r="B3025" s="2" t="s">
        <v>10</v>
      </c>
      <c r="C3025" s="8"/>
      <c r="D3025" s="8" t="s">
        <v>445</v>
      </c>
      <c r="E3025" s="8" t="s">
        <v>15</v>
      </c>
      <c r="F3025" s="8" t="s">
        <v>448</v>
      </c>
      <c r="G3025" s="8">
        <v>39</v>
      </c>
      <c r="H3025" s="10">
        <v>8057963341840</v>
      </c>
      <c r="I3025" s="11">
        <v>199</v>
      </c>
      <c r="J3025" s="11">
        <v>99.5</v>
      </c>
      <c r="K3025" s="9">
        <v>49</v>
      </c>
      <c r="L3025" s="8"/>
      <c r="M3025" s="4">
        <f>+L3025*J3025</f>
        <v>0</v>
      </c>
    </row>
    <row r="3026" spans="2:13" s="7" customFormat="1" ht="69.95" customHeight="1" x14ac:dyDescent="0.25">
      <c r="B3026" s="2" t="s">
        <v>10</v>
      </c>
      <c r="C3026" s="8"/>
      <c r="D3026" s="8" t="s">
        <v>445</v>
      </c>
      <c r="E3026" s="8" t="s">
        <v>15</v>
      </c>
      <c r="F3026" s="8" t="s">
        <v>448</v>
      </c>
      <c r="G3026" s="8">
        <v>39.5</v>
      </c>
      <c r="H3026" s="10">
        <v>8057963341857</v>
      </c>
      <c r="I3026" s="11">
        <v>199</v>
      </c>
      <c r="J3026" s="11">
        <v>99.5</v>
      </c>
      <c r="K3026" s="9">
        <v>9</v>
      </c>
      <c r="L3026" s="8"/>
      <c r="M3026" s="4">
        <f>+L3026*J3026</f>
        <v>0</v>
      </c>
    </row>
    <row r="3027" spans="2:13" s="7" customFormat="1" ht="69.95" customHeight="1" x14ac:dyDescent="0.25">
      <c r="B3027" s="2" t="s">
        <v>10</v>
      </c>
      <c r="C3027" s="8"/>
      <c r="D3027" s="8" t="s">
        <v>445</v>
      </c>
      <c r="E3027" s="8" t="s">
        <v>15</v>
      </c>
      <c r="F3027" s="8" t="s">
        <v>448</v>
      </c>
      <c r="G3027" s="8">
        <v>40</v>
      </c>
      <c r="H3027" s="10">
        <v>8057963341864</v>
      </c>
      <c r="I3027" s="11">
        <v>199</v>
      </c>
      <c r="J3027" s="11">
        <v>99.5</v>
      </c>
      <c r="K3027" s="9">
        <v>46</v>
      </c>
      <c r="L3027" s="8"/>
      <c r="M3027" s="4">
        <f>+L3027*J3027</f>
        <v>0</v>
      </c>
    </row>
    <row r="3028" spans="2:13" s="7" customFormat="1" ht="69.95" customHeight="1" x14ac:dyDescent="0.25">
      <c r="B3028" s="2" t="s">
        <v>10</v>
      </c>
      <c r="C3028" s="8"/>
      <c r="D3028" s="8" t="s">
        <v>445</v>
      </c>
      <c r="E3028" s="8" t="s">
        <v>15</v>
      </c>
      <c r="F3028" s="8" t="s">
        <v>448</v>
      </c>
      <c r="G3028" s="8">
        <v>40.5</v>
      </c>
      <c r="H3028" s="10">
        <v>8057963341871</v>
      </c>
      <c r="I3028" s="11">
        <v>199</v>
      </c>
      <c r="J3028" s="11">
        <v>99.5</v>
      </c>
      <c r="K3028" s="9">
        <v>2</v>
      </c>
      <c r="L3028" s="8"/>
      <c r="M3028" s="4">
        <f>+L3028*J3028</f>
        <v>0</v>
      </c>
    </row>
    <row r="3029" spans="2:13" s="7" customFormat="1" ht="69.95" customHeight="1" x14ac:dyDescent="0.25">
      <c r="B3029" s="2" t="s">
        <v>10</v>
      </c>
      <c r="C3029" s="8"/>
      <c r="D3029" s="8" t="s">
        <v>445</v>
      </c>
      <c r="E3029" s="8" t="s">
        <v>15</v>
      </c>
      <c r="F3029" s="8" t="s">
        <v>448</v>
      </c>
      <c r="G3029" s="8">
        <v>41</v>
      </c>
      <c r="H3029" s="10">
        <v>8057963341888</v>
      </c>
      <c r="I3029" s="11">
        <v>199</v>
      </c>
      <c r="J3029" s="11">
        <v>99.5</v>
      </c>
      <c r="K3029" s="9">
        <v>40</v>
      </c>
      <c r="L3029" s="8"/>
      <c r="M3029" s="4">
        <f>+L3029*J3029</f>
        <v>0</v>
      </c>
    </row>
    <row r="3030" spans="2:13" s="7" customFormat="1" ht="69.95" customHeight="1" x14ac:dyDescent="0.25">
      <c r="B3030" s="2" t="s">
        <v>10</v>
      </c>
      <c r="C3030" s="8"/>
      <c r="D3030" s="8" t="s">
        <v>445</v>
      </c>
      <c r="E3030" s="8" t="s">
        <v>15</v>
      </c>
      <c r="F3030" s="8" t="s">
        <v>448</v>
      </c>
      <c r="G3030" s="8">
        <v>41.5</v>
      </c>
      <c r="H3030" s="10">
        <v>8057963341895</v>
      </c>
      <c r="I3030" s="11">
        <v>199</v>
      </c>
      <c r="J3030" s="11">
        <v>99.5</v>
      </c>
      <c r="K3030" s="9">
        <v>3</v>
      </c>
      <c r="L3030" s="8"/>
      <c r="M3030" s="4">
        <f>+L3030*J3030</f>
        <v>0</v>
      </c>
    </row>
    <row r="3031" spans="2:13" s="7" customFormat="1" ht="69.95" customHeight="1" x14ac:dyDescent="0.25">
      <c r="B3031" s="2" t="s">
        <v>10</v>
      </c>
      <c r="C3031" s="8"/>
      <c r="D3031" s="8" t="s">
        <v>445</v>
      </c>
      <c r="E3031" s="8" t="s">
        <v>15</v>
      </c>
      <c r="F3031" s="8" t="s">
        <v>448</v>
      </c>
      <c r="G3031" s="8">
        <v>42</v>
      </c>
      <c r="H3031" s="10">
        <v>8057963341901</v>
      </c>
      <c r="I3031" s="11">
        <v>199</v>
      </c>
      <c r="J3031" s="11">
        <v>99.5</v>
      </c>
      <c r="K3031" s="9">
        <v>25</v>
      </c>
      <c r="L3031" s="8"/>
      <c r="M3031" s="4">
        <f>+L3031*J3031</f>
        <v>0</v>
      </c>
    </row>
    <row r="3032" spans="2:13" s="7" customFormat="1" ht="69.95" customHeight="1" x14ac:dyDescent="0.25">
      <c r="B3032" s="2" t="s">
        <v>10</v>
      </c>
      <c r="C3032" s="8"/>
      <c r="D3032" s="8" t="s">
        <v>449</v>
      </c>
      <c r="E3032" s="8" t="s">
        <v>343</v>
      </c>
      <c r="F3032" s="8" t="s">
        <v>450</v>
      </c>
      <c r="G3032" s="8">
        <v>40</v>
      </c>
      <c r="H3032" s="10">
        <v>8057963331995</v>
      </c>
      <c r="I3032" s="11">
        <v>219</v>
      </c>
      <c r="J3032" s="11">
        <v>109.5</v>
      </c>
      <c r="K3032" s="9">
        <v>25</v>
      </c>
      <c r="L3032" s="8"/>
      <c r="M3032" s="4">
        <f>+L3032*J3032</f>
        <v>0</v>
      </c>
    </row>
    <row r="3033" spans="2:13" s="7" customFormat="1" ht="69.95" customHeight="1" x14ac:dyDescent="0.25">
      <c r="B3033" s="2" t="s">
        <v>10</v>
      </c>
      <c r="C3033" s="8"/>
      <c r="D3033" s="8" t="s">
        <v>449</v>
      </c>
      <c r="E3033" s="8" t="s">
        <v>343</v>
      </c>
      <c r="F3033" s="8" t="s">
        <v>450</v>
      </c>
      <c r="G3033" s="8">
        <v>40.5</v>
      </c>
      <c r="H3033" s="10">
        <v>8057963332008</v>
      </c>
      <c r="I3033" s="11">
        <v>219</v>
      </c>
      <c r="J3033" s="11">
        <v>109.5</v>
      </c>
      <c r="K3033" s="9">
        <v>6</v>
      </c>
      <c r="L3033" s="8"/>
      <c r="M3033" s="4">
        <f>+L3033*J3033</f>
        <v>0</v>
      </c>
    </row>
    <row r="3034" spans="2:13" s="7" customFormat="1" ht="69.95" customHeight="1" x14ac:dyDescent="0.25">
      <c r="B3034" s="2" t="s">
        <v>10</v>
      </c>
      <c r="C3034" s="8"/>
      <c r="D3034" s="8" t="s">
        <v>449</v>
      </c>
      <c r="E3034" s="8" t="s">
        <v>343</v>
      </c>
      <c r="F3034" s="8" t="s">
        <v>451</v>
      </c>
      <c r="G3034" s="8">
        <v>38.5</v>
      </c>
      <c r="H3034" s="10">
        <v>8057963340355</v>
      </c>
      <c r="I3034" s="11">
        <v>219</v>
      </c>
      <c r="J3034" s="11">
        <v>109.5</v>
      </c>
      <c r="K3034" s="9">
        <v>1</v>
      </c>
      <c r="L3034" s="8"/>
      <c r="M3034" s="4">
        <f>+L3034*J3034</f>
        <v>0</v>
      </c>
    </row>
    <row r="3035" spans="2:13" s="7" customFormat="1" ht="69.95" customHeight="1" x14ac:dyDescent="0.25">
      <c r="B3035" s="2" t="s">
        <v>10</v>
      </c>
      <c r="C3035" s="8"/>
      <c r="D3035" s="8" t="s">
        <v>449</v>
      </c>
      <c r="E3035" s="8" t="s">
        <v>343</v>
      </c>
      <c r="F3035" s="8" t="s">
        <v>451</v>
      </c>
      <c r="G3035" s="8">
        <v>41</v>
      </c>
      <c r="H3035" s="10">
        <v>8057963340409</v>
      </c>
      <c r="I3035" s="11">
        <v>219</v>
      </c>
      <c r="J3035" s="11">
        <v>109.5</v>
      </c>
      <c r="K3035" s="9">
        <v>4</v>
      </c>
      <c r="L3035" s="8"/>
      <c r="M3035" s="4">
        <f>+L3035*J3035</f>
        <v>0</v>
      </c>
    </row>
    <row r="3036" spans="2:13" s="7" customFormat="1" ht="69.95" customHeight="1" x14ac:dyDescent="0.25">
      <c r="B3036" s="2" t="s">
        <v>10</v>
      </c>
      <c r="C3036" s="8"/>
      <c r="D3036" s="8" t="s">
        <v>449</v>
      </c>
      <c r="E3036" s="8" t="s">
        <v>343</v>
      </c>
      <c r="F3036" s="8" t="s">
        <v>451</v>
      </c>
      <c r="G3036" s="8">
        <v>41.5</v>
      </c>
      <c r="H3036" s="10">
        <v>8057963340416</v>
      </c>
      <c r="I3036" s="11">
        <v>219</v>
      </c>
      <c r="J3036" s="11">
        <v>109.5</v>
      </c>
      <c r="K3036" s="9">
        <v>4</v>
      </c>
      <c r="L3036" s="8"/>
      <c r="M3036" s="4">
        <f>+L3036*J3036</f>
        <v>0</v>
      </c>
    </row>
    <row r="3037" spans="2:13" s="7" customFormat="1" ht="69.95" customHeight="1" x14ac:dyDescent="0.25">
      <c r="B3037" s="2" t="s">
        <v>10</v>
      </c>
      <c r="C3037" s="8"/>
      <c r="D3037" s="8" t="s">
        <v>449</v>
      </c>
      <c r="E3037" s="8" t="s">
        <v>343</v>
      </c>
      <c r="F3037" s="8" t="s">
        <v>451</v>
      </c>
      <c r="G3037" s="8">
        <v>42</v>
      </c>
      <c r="H3037" s="10">
        <v>8057963340423</v>
      </c>
      <c r="I3037" s="11">
        <v>219</v>
      </c>
      <c r="J3037" s="11">
        <v>109.5</v>
      </c>
      <c r="K3037" s="9">
        <v>17</v>
      </c>
      <c r="L3037" s="8"/>
      <c r="M3037" s="4">
        <f>+L3037*J3037</f>
        <v>0</v>
      </c>
    </row>
    <row r="3038" spans="2:13" s="7" customFormat="1" ht="69.95" customHeight="1" x14ac:dyDescent="0.25">
      <c r="B3038" s="2" t="s">
        <v>10</v>
      </c>
      <c r="C3038" s="8"/>
      <c r="D3038" s="8" t="s">
        <v>449</v>
      </c>
      <c r="E3038" s="8" t="s">
        <v>343</v>
      </c>
      <c r="F3038" s="8" t="s">
        <v>451</v>
      </c>
      <c r="G3038" s="8">
        <v>42.5</v>
      </c>
      <c r="H3038" s="10">
        <v>8057963340430</v>
      </c>
      <c r="I3038" s="11">
        <v>219</v>
      </c>
      <c r="J3038" s="11">
        <v>109.5</v>
      </c>
      <c r="K3038" s="9">
        <v>18</v>
      </c>
      <c r="L3038" s="8"/>
      <c r="M3038" s="4">
        <f>+L3038*J3038</f>
        <v>0</v>
      </c>
    </row>
    <row r="3039" spans="2:13" s="7" customFormat="1" ht="69.95" customHeight="1" x14ac:dyDescent="0.25">
      <c r="B3039" s="2" t="s">
        <v>10</v>
      </c>
      <c r="C3039" s="8"/>
      <c r="D3039" s="8" t="s">
        <v>449</v>
      </c>
      <c r="E3039" s="8" t="s">
        <v>343</v>
      </c>
      <c r="F3039" s="8" t="s">
        <v>451</v>
      </c>
      <c r="G3039" s="8">
        <v>44.5</v>
      </c>
      <c r="H3039" s="10">
        <v>8057963340478</v>
      </c>
      <c r="I3039" s="11">
        <v>219</v>
      </c>
      <c r="J3039" s="11">
        <v>109.5</v>
      </c>
      <c r="K3039" s="9">
        <v>5</v>
      </c>
      <c r="L3039" s="8"/>
      <c r="M3039" s="4">
        <f>+L3039*J3039</f>
        <v>0</v>
      </c>
    </row>
    <row r="3040" spans="2:13" s="7" customFormat="1" ht="69.95" customHeight="1" x14ac:dyDescent="0.25">
      <c r="B3040" s="2" t="s">
        <v>10</v>
      </c>
      <c r="C3040" s="8"/>
      <c r="D3040" s="8" t="s">
        <v>449</v>
      </c>
      <c r="E3040" s="8" t="s">
        <v>343</v>
      </c>
      <c r="F3040" s="8" t="s">
        <v>451</v>
      </c>
      <c r="G3040" s="8">
        <v>45</v>
      </c>
      <c r="H3040" s="10">
        <v>8057963340485</v>
      </c>
      <c r="I3040" s="11">
        <v>219</v>
      </c>
      <c r="J3040" s="11">
        <v>109.5</v>
      </c>
      <c r="K3040" s="9">
        <v>16</v>
      </c>
      <c r="L3040" s="8"/>
      <c r="M3040" s="4">
        <f>+L3040*J3040</f>
        <v>0</v>
      </c>
    </row>
    <row r="3041" spans="2:13" s="7" customFormat="1" ht="69.95" customHeight="1" x14ac:dyDescent="0.25">
      <c r="B3041" s="2" t="s">
        <v>10</v>
      </c>
      <c r="C3041" s="8"/>
      <c r="D3041" s="8" t="s">
        <v>449</v>
      </c>
      <c r="E3041" s="8" t="s">
        <v>343</v>
      </c>
      <c r="F3041" s="8" t="s">
        <v>451</v>
      </c>
      <c r="G3041" s="8">
        <v>45.5</v>
      </c>
      <c r="H3041" s="10">
        <v>8057963340492</v>
      </c>
      <c r="I3041" s="11">
        <v>219</v>
      </c>
      <c r="J3041" s="11">
        <v>109.5</v>
      </c>
      <c r="K3041" s="9">
        <v>12</v>
      </c>
      <c r="L3041" s="8"/>
      <c r="M3041" s="4">
        <f>+L3041*J3041</f>
        <v>0</v>
      </c>
    </row>
    <row r="3042" spans="2:13" s="7" customFormat="1" ht="69.95" customHeight="1" x14ac:dyDescent="0.25">
      <c r="B3042" s="2" t="s">
        <v>10</v>
      </c>
      <c r="C3042" s="8"/>
      <c r="D3042" s="8" t="s">
        <v>449</v>
      </c>
      <c r="E3042" s="8" t="s">
        <v>343</v>
      </c>
      <c r="F3042" s="8" t="s">
        <v>451</v>
      </c>
      <c r="G3042" s="8">
        <v>46</v>
      </c>
      <c r="H3042" s="10">
        <v>8057963340508</v>
      </c>
      <c r="I3042" s="11">
        <v>219</v>
      </c>
      <c r="J3042" s="11">
        <v>109.5</v>
      </c>
      <c r="K3042" s="9">
        <v>17</v>
      </c>
      <c r="L3042" s="8"/>
      <c r="M3042" s="4">
        <f>+L3042*J3042</f>
        <v>0</v>
      </c>
    </row>
    <row r="3043" spans="2:13" s="7" customFormat="1" ht="69.95" customHeight="1" x14ac:dyDescent="0.25">
      <c r="B3043" s="2" t="s">
        <v>10</v>
      </c>
      <c r="C3043" s="8"/>
      <c r="D3043" s="8" t="s">
        <v>449</v>
      </c>
      <c r="E3043" s="8" t="s">
        <v>343</v>
      </c>
      <c r="F3043" s="8" t="s">
        <v>451</v>
      </c>
      <c r="G3043" s="8">
        <v>46.5</v>
      </c>
      <c r="H3043" s="10">
        <v>8057963340515</v>
      </c>
      <c r="I3043" s="11">
        <v>219</v>
      </c>
      <c r="J3043" s="11">
        <v>109.5</v>
      </c>
      <c r="K3043" s="9">
        <v>5</v>
      </c>
      <c r="L3043" s="8"/>
      <c r="M3043" s="4">
        <f>+L3043*J3043</f>
        <v>0</v>
      </c>
    </row>
    <row r="3044" spans="2:13" s="7" customFormat="1" ht="69.95" customHeight="1" x14ac:dyDescent="0.25">
      <c r="B3044" s="2" t="s">
        <v>10</v>
      </c>
      <c r="C3044" s="8"/>
      <c r="D3044" s="8" t="s">
        <v>449</v>
      </c>
      <c r="E3044" s="8" t="s">
        <v>343</v>
      </c>
      <c r="F3044" s="8" t="s">
        <v>451</v>
      </c>
      <c r="G3044" s="8">
        <v>47</v>
      </c>
      <c r="H3044" s="10">
        <v>8057963340522</v>
      </c>
      <c r="I3044" s="11">
        <v>219</v>
      </c>
      <c r="J3044" s="11">
        <v>109.5</v>
      </c>
      <c r="K3044" s="9">
        <v>19</v>
      </c>
      <c r="L3044" s="8"/>
      <c r="M3044" s="4">
        <f>+L3044*J3044</f>
        <v>0</v>
      </c>
    </row>
    <row r="3045" spans="2:13" s="7" customFormat="1" ht="69.95" customHeight="1" x14ac:dyDescent="0.25">
      <c r="B3045" s="2" t="s">
        <v>10</v>
      </c>
      <c r="C3045" s="8"/>
      <c r="D3045" s="8" t="s">
        <v>449</v>
      </c>
      <c r="E3045" s="8" t="s">
        <v>343</v>
      </c>
      <c r="F3045" s="8" t="s">
        <v>451</v>
      </c>
      <c r="G3045" s="8">
        <v>48</v>
      </c>
      <c r="H3045" s="10">
        <v>8057963340539</v>
      </c>
      <c r="I3045" s="11">
        <v>219</v>
      </c>
      <c r="J3045" s="11">
        <v>109.5</v>
      </c>
      <c r="K3045" s="9">
        <v>5</v>
      </c>
      <c r="L3045" s="8"/>
      <c r="M3045" s="4">
        <f>+L3045*J3045</f>
        <v>0</v>
      </c>
    </row>
    <row r="3046" spans="2:13" s="7" customFormat="1" ht="69.95" customHeight="1" x14ac:dyDescent="0.25">
      <c r="B3046" s="2" t="s">
        <v>10</v>
      </c>
      <c r="C3046" s="8"/>
      <c r="D3046" s="8" t="s">
        <v>449</v>
      </c>
      <c r="E3046" s="8" t="s">
        <v>343</v>
      </c>
      <c r="F3046" s="8" t="s">
        <v>452</v>
      </c>
      <c r="G3046" s="8">
        <v>40</v>
      </c>
      <c r="H3046" s="10">
        <v>8057963332237</v>
      </c>
      <c r="I3046" s="11">
        <v>219</v>
      </c>
      <c r="J3046" s="11">
        <v>109.5</v>
      </c>
      <c r="K3046" s="9">
        <v>25</v>
      </c>
      <c r="L3046" s="8"/>
      <c r="M3046" s="4">
        <f>+L3046*J3046</f>
        <v>0</v>
      </c>
    </row>
    <row r="3047" spans="2:13" s="7" customFormat="1" ht="69.95" customHeight="1" x14ac:dyDescent="0.25">
      <c r="B3047" s="2" t="s">
        <v>10</v>
      </c>
      <c r="C3047" s="8"/>
      <c r="D3047" s="8" t="s">
        <v>449</v>
      </c>
      <c r="E3047" s="8" t="s">
        <v>343</v>
      </c>
      <c r="F3047" s="8" t="s">
        <v>452</v>
      </c>
      <c r="G3047" s="8">
        <v>40.5</v>
      </c>
      <c r="H3047" s="10">
        <v>8057963332244</v>
      </c>
      <c r="I3047" s="11">
        <v>219</v>
      </c>
      <c r="J3047" s="11">
        <v>109.5</v>
      </c>
      <c r="K3047" s="9">
        <v>6</v>
      </c>
      <c r="L3047" s="8"/>
      <c r="M3047" s="4">
        <f>+L3047*J3047</f>
        <v>0</v>
      </c>
    </row>
    <row r="3048" spans="2:13" s="7" customFormat="1" ht="69.95" customHeight="1" x14ac:dyDescent="0.25">
      <c r="B3048" s="2" t="s">
        <v>10</v>
      </c>
      <c r="C3048" s="8"/>
      <c r="D3048" s="8" t="s">
        <v>449</v>
      </c>
      <c r="E3048" s="8" t="s">
        <v>343</v>
      </c>
      <c r="F3048" s="8" t="s">
        <v>452</v>
      </c>
      <c r="G3048" s="8">
        <v>42.5</v>
      </c>
      <c r="H3048" s="10">
        <v>8057963332282</v>
      </c>
      <c r="I3048" s="11">
        <v>219</v>
      </c>
      <c r="J3048" s="11">
        <v>109.5</v>
      </c>
      <c r="K3048" s="9">
        <v>18</v>
      </c>
      <c r="L3048" s="8"/>
      <c r="M3048" s="4">
        <f>+L3048*J3048</f>
        <v>0</v>
      </c>
    </row>
    <row r="3049" spans="2:13" s="7" customFormat="1" ht="69.95" customHeight="1" x14ac:dyDescent="0.25">
      <c r="B3049" s="2" t="s">
        <v>10</v>
      </c>
      <c r="C3049" s="8"/>
      <c r="D3049" s="8" t="s">
        <v>449</v>
      </c>
      <c r="E3049" s="8" t="s">
        <v>343</v>
      </c>
      <c r="F3049" s="8" t="s">
        <v>452</v>
      </c>
      <c r="G3049" s="8">
        <v>46.5</v>
      </c>
      <c r="H3049" s="10">
        <v>8057963332367</v>
      </c>
      <c r="I3049" s="11">
        <v>219</v>
      </c>
      <c r="J3049" s="11">
        <v>109.5</v>
      </c>
      <c r="K3049" s="9">
        <v>5</v>
      </c>
      <c r="L3049" s="8"/>
      <c r="M3049" s="4">
        <f>+L3049*J3049</f>
        <v>0</v>
      </c>
    </row>
    <row r="3050" spans="2:13" s="7" customFormat="1" ht="69.95" customHeight="1" x14ac:dyDescent="0.25">
      <c r="B3050" s="2" t="s">
        <v>10</v>
      </c>
      <c r="C3050" s="8"/>
      <c r="D3050" s="8" t="s">
        <v>449</v>
      </c>
      <c r="E3050" s="8" t="s">
        <v>343</v>
      </c>
      <c r="F3050" s="8" t="s">
        <v>453</v>
      </c>
      <c r="G3050" s="8">
        <v>36</v>
      </c>
      <c r="H3050" s="10">
        <v>8057963332398</v>
      </c>
      <c r="I3050" s="11">
        <v>219</v>
      </c>
      <c r="J3050" s="11">
        <v>109.5</v>
      </c>
      <c r="K3050" s="9">
        <v>5</v>
      </c>
      <c r="L3050" s="8"/>
      <c r="M3050" s="4">
        <f>+L3050*J3050</f>
        <v>0</v>
      </c>
    </row>
    <row r="3051" spans="2:13" s="7" customFormat="1" ht="69.95" customHeight="1" x14ac:dyDescent="0.25">
      <c r="B3051" s="2" t="s">
        <v>10</v>
      </c>
      <c r="C3051" s="8"/>
      <c r="D3051" s="8" t="s">
        <v>449</v>
      </c>
      <c r="E3051" s="8" t="s">
        <v>343</v>
      </c>
      <c r="F3051" s="8" t="s">
        <v>453</v>
      </c>
      <c r="G3051" s="8">
        <v>37.5</v>
      </c>
      <c r="H3051" s="10">
        <v>8057963332428</v>
      </c>
      <c r="I3051" s="11">
        <v>219</v>
      </c>
      <c r="J3051" s="11">
        <v>109.5</v>
      </c>
      <c r="K3051" s="9">
        <v>1</v>
      </c>
      <c r="L3051" s="8"/>
      <c r="M3051" s="4">
        <f>+L3051*J3051</f>
        <v>0</v>
      </c>
    </row>
    <row r="3052" spans="2:13" s="7" customFormat="1" ht="69.95" customHeight="1" x14ac:dyDescent="0.25">
      <c r="B3052" s="2" t="s">
        <v>10</v>
      </c>
      <c r="C3052" s="8"/>
      <c r="D3052" s="8" t="s">
        <v>449</v>
      </c>
      <c r="E3052" s="8" t="s">
        <v>343</v>
      </c>
      <c r="F3052" s="8" t="s">
        <v>453</v>
      </c>
      <c r="G3052" s="8">
        <v>39</v>
      </c>
      <c r="H3052" s="10">
        <v>8057963332459</v>
      </c>
      <c r="I3052" s="11">
        <v>219</v>
      </c>
      <c r="J3052" s="11">
        <v>109.5</v>
      </c>
      <c r="K3052" s="9">
        <v>1</v>
      </c>
      <c r="L3052" s="8"/>
      <c r="M3052" s="4">
        <f>+L3052*J3052</f>
        <v>0</v>
      </c>
    </row>
    <row r="3053" spans="2:13" s="7" customFormat="1" ht="69.95" customHeight="1" x14ac:dyDescent="0.25">
      <c r="B3053" s="2" t="s">
        <v>10</v>
      </c>
      <c r="C3053" s="8"/>
      <c r="D3053" s="8" t="s">
        <v>449</v>
      </c>
      <c r="E3053" s="8" t="s">
        <v>343</v>
      </c>
      <c r="F3053" s="8" t="s">
        <v>453</v>
      </c>
      <c r="G3053" s="8">
        <v>40</v>
      </c>
      <c r="H3053" s="10">
        <v>8057963332473</v>
      </c>
      <c r="I3053" s="11">
        <v>219</v>
      </c>
      <c r="J3053" s="11">
        <v>109.5</v>
      </c>
      <c r="K3053" s="9">
        <v>25</v>
      </c>
      <c r="L3053" s="8"/>
      <c r="M3053" s="4">
        <f>+L3053*J3053</f>
        <v>0</v>
      </c>
    </row>
    <row r="3054" spans="2:13" s="7" customFormat="1" ht="69.95" customHeight="1" x14ac:dyDescent="0.25">
      <c r="B3054" s="2" t="s">
        <v>10</v>
      </c>
      <c r="C3054" s="8"/>
      <c r="D3054" s="8" t="s">
        <v>449</v>
      </c>
      <c r="E3054" s="8" t="s">
        <v>343</v>
      </c>
      <c r="F3054" s="8" t="s">
        <v>453</v>
      </c>
      <c r="G3054" s="8">
        <v>41</v>
      </c>
      <c r="H3054" s="10">
        <v>8057963332497</v>
      </c>
      <c r="I3054" s="11">
        <v>219</v>
      </c>
      <c r="J3054" s="11">
        <v>109.5</v>
      </c>
      <c r="K3054" s="9">
        <v>4</v>
      </c>
      <c r="L3054" s="8"/>
      <c r="M3054" s="4">
        <f>+L3054*J3054</f>
        <v>0</v>
      </c>
    </row>
    <row r="3055" spans="2:13" s="7" customFormat="1" ht="69.95" customHeight="1" x14ac:dyDescent="0.25">
      <c r="B3055" s="2" t="s">
        <v>10</v>
      </c>
      <c r="C3055" s="8"/>
      <c r="D3055" s="8" t="s">
        <v>449</v>
      </c>
      <c r="E3055" s="8" t="s">
        <v>343</v>
      </c>
      <c r="F3055" s="8" t="s">
        <v>453</v>
      </c>
      <c r="G3055" s="8">
        <v>42</v>
      </c>
      <c r="H3055" s="10">
        <v>8057963332510</v>
      </c>
      <c r="I3055" s="11">
        <v>219</v>
      </c>
      <c r="J3055" s="11">
        <v>109.5</v>
      </c>
      <c r="K3055" s="9">
        <v>17</v>
      </c>
      <c r="L3055" s="8"/>
      <c r="M3055" s="4">
        <f>+L3055*J3055</f>
        <v>0</v>
      </c>
    </row>
    <row r="3056" spans="2:13" s="7" customFormat="1" ht="69.95" customHeight="1" x14ac:dyDescent="0.25">
      <c r="B3056" s="2" t="s">
        <v>10</v>
      </c>
      <c r="C3056" s="8"/>
      <c r="D3056" s="8" t="s">
        <v>449</v>
      </c>
      <c r="E3056" s="8" t="s">
        <v>343</v>
      </c>
      <c r="F3056" s="8" t="s">
        <v>453</v>
      </c>
      <c r="G3056" s="8">
        <v>45</v>
      </c>
      <c r="H3056" s="10">
        <v>8057963332572</v>
      </c>
      <c r="I3056" s="11">
        <v>219</v>
      </c>
      <c r="J3056" s="11">
        <v>109.5</v>
      </c>
      <c r="K3056" s="9">
        <v>16</v>
      </c>
      <c r="L3056" s="8"/>
      <c r="M3056" s="4">
        <f>+L3056*J3056</f>
        <v>0</v>
      </c>
    </row>
    <row r="3057" spans="2:13" s="7" customFormat="1" ht="69.95" customHeight="1" x14ac:dyDescent="0.25">
      <c r="B3057" s="2" t="s">
        <v>10</v>
      </c>
      <c r="C3057" s="8"/>
      <c r="D3057" s="8" t="s">
        <v>449</v>
      </c>
      <c r="E3057" s="8" t="s">
        <v>343</v>
      </c>
      <c r="F3057" s="8" t="s">
        <v>453</v>
      </c>
      <c r="G3057" s="8">
        <v>46.5</v>
      </c>
      <c r="H3057" s="10">
        <v>8057963332602</v>
      </c>
      <c r="I3057" s="11">
        <v>219</v>
      </c>
      <c r="J3057" s="11">
        <v>109.5</v>
      </c>
      <c r="K3057" s="9">
        <v>5</v>
      </c>
      <c r="L3057" s="8"/>
      <c r="M3057" s="4">
        <f>+L3057*J3057</f>
        <v>0</v>
      </c>
    </row>
    <row r="3058" spans="2:13" s="7" customFormat="1" ht="69.95" customHeight="1" x14ac:dyDescent="0.25">
      <c r="B3058" s="2" t="s">
        <v>10</v>
      </c>
      <c r="C3058" s="8"/>
      <c r="D3058" s="8" t="s">
        <v>449</v>
      </c>
      <c r="E3058" s="8" t="s">
        <v>343</v>
      </c>
      <c r="F3058" s="8" t="s">
        <v>453</v>
      </c>
      <c r="G3058" s="8">
        <v>47</v>
      </c>
      <c r="H3058" s="10">
        <v>8057963332619</v>
      </c>
      <c r="I3058" s="11">
        <v>219</v>
      </c>
      <c r="J3058" s="11">
        <v>109.5</v>
      </c>
      <c r="K3058" s="9">
        <v>19</v>
      </c>
      <c r="L3058" s="8"/>
      <c r="M3058" s="4">
        <f>+L3058*J3058</f>
        <v>0</v>
      </c>
    </row>
    <row r="3059" spans="2:13" s="7" customFormat="1" ht="69.95" customHeight="1" x14ac:dyDescent="0.25">
      <c r="B3059" s="2" t="s">
        <v>10</v>
      </c>
      <c r="C3059" s="8"/>
      <c r="D3059" s="8" t="s">
        <v>449</v>
      </c>
      <c r="E3059" s="8" t="s">
        <v>343</v>
      </c>
      <c r="F3059" s="8" t="s">
        <v>454</v>
      </c>
      <c r="G3059" s="8">
        <v>36</v>
      </c>
      <c r="H3059" s="10">
        <v>8057963340546</v>
      </c>
      <c r="I3059" s="11">
        <v>219</v>
      </c>
      <c r="J3059" s="11">
        <v>109.5</v>
      </c>
      <c r="K3059" s="9">
        <v>5</v>
      </c>
      <c r="L3059" s="8"/>
      <c r="M3059" s="4">
        <f>+L3059*J3059</f>
        <v>0</v>
      </c>
    </row>
    <row r="3060" spans="2:13" s="7" customFormat="1" ht="69.95" customHeight="1" x14ac:dyDescent="0.25">
      <c r="B3060" s="2" t="s">
        <v>10</v>
      </c>
      <c r="C3060" s="8"/>
      <c r="D3060" s="8" t="s">
        <v>449</v>
      </c>
      <c r="E3060" s="8" t="s">
        <v>343</v>
      </c>
      <c r="F3060" s="8" t="s">
        <v>454</v>
      </c>
      <c r="G3060" s="8">
        <v>38.5</v>
      </c>
      <c r="H3060" s="10">
        <v>8057963340591</v>
      </c>
      <c r="I3060" s="11">
        <v>219</v>
      </c>
      <c r="J3060" s="11">
        <v>109.5</v>
      </c>
      <c r="K3060" s="9">
        <v>1</v>
      </c>
      <c r="L3060" s="8"/>
      <c r="M3060" s="4">
        <f>+L3060*J3060</f>
        <v>0</v>
      </c>
    </row>
    <row r="3061" spans="2:13" s="7" customFormat="1" ht="69.95" customHeight="1" x14ac:dyDescent="0.25">
      <c r="B3061" s="2" t="s">
        <v>10</v>
      </c>
      <c r="C3061" s="8"/>
      <c r="D3061" s="8" t="s">
        <v>449</v>
      </c>
      <c r="E3061" s="8" t="s">
        <v>343</v>
      </c>
      <c r="F3061" s="8" t="s">
        <v>454</v>
      </c>
      <c r="G3061" s="8">
        <v>39</v>
      </c>
      <c r="H3061" s="10">
        <v>8057963340607</v>
      </c>
      <c r="I3061" s="11">
        <v>219</v>
      </c>
      <c r="J3061" s="11">
        <v>109.5</v>
      </c>
      <c r="K3061" s="9">
        <v>1</v>
      </c>
      <c r="L3061" s="8"/>
      <c r="M3061" s="4">
        <f>+L3061*J3061</f>
        <v>0</v>
      </c>
    </row>
    <row r="3062" spans="2:13" s="7" customFormat="1" ht="69.95" customHeight="1" x14ac:dyDescent="0.25">
      <c r="B3062" s="2" t="s">
        <v>10</v>
      </c>
      <c r="C3062" s="8"/>
      <c r="D3062" s="8" t="s">
        <v>449</v>
      </c>
      <c r="E3062" s="8" t="s">
        <v>343</v>
      </c>
      <c r="F3062" s="8" t="s">
        <v>454</v>
      </c>
      <c r="G3062" s="8">
        <v>39.5</v>
      </c>
      <c r="H3062" s="10">
        <v>8057963340614</v>
      </c>
      <c r="I3062" s="11">
        <v>219</v>
      </c>
      <c r="J3062" s="11">
        <v>109.5</v>
      </c>
      <c r="K3062" s="9">
        <v>1</v>
      </c>
      <c r="L3062" s="8"/>
      <c r="M3062" s="4">
        <f>+L3062*J3062</f>
        <v>0</v>
      </c>
    </row>
    <row r="3063" spans="2:13" s="7" customFormat="1" ht="69.95" customHeight="1" x14ac:dyDescent="0.25">
      <c r="B3063" s="2" t="s">
        <v>10</v>
      </c>
      <c r="C3063" s="8"/>
      <c r="D3063" s="8" t="s">
        <v>455</v>
      </c>
      <c r="E3063" s="8" t="s">
        <v>343</v>
      </c>
      <c r="F3063" s="8" t="s">
        <v>456</v>
      </c>
      <c r="G3063" s="8">
        <v>36.5</v>
      </c>
      <c r="H3063" s="10">
        <v>8057963340799</v>
      </c>
      <c r="I3063" s="11">
        <v>219</v>
      </c>
      <c r="J3063" s="11">
        <v>109.5</v>
      </c>
      <c r="K3063" s="9">
        <v>3</v>
      </c>
      <c r="L3063" s="8"/>
      <c r="M3063" s="4">
        <f>+L3063*J3063</f>
        <v>0</v>
      </c>
    </row>
    <row r="3064" spans="2:13" s="7" customFormat="1" ht="69.95" customHeight="1" x14ac:dyDescent="0.25">
      <c r="B3064" s="2" t="s">
        <v>10</v>
      </c>
      <c r="C3064" s="8"/>
      <c r="D3064" s="8" t="s">
        <v>455</v>
      </c>
      <c r="E3064" s="8" t="s">
        <v>343</v>
      </c>
      <c r="F3064" s="8" t="s">
        <v>456</v>
      </c>
      <c r="G3064" s="8">
        <v>37.5</v>
      </c>
      <c r="H3064" s="10">
        <v>8057963340812</v>
      </c>
      <c r="I3064" s="11">
        <v>219</v>
      </c>
      <c r="J3064" s="11">
        <v>109.5</v>
      </c>
      <c r="K3064" s="9">
        <v>12</v>
      </c>
      <c r="L3064" s="8"/>
      <c r="M3064" s="4">
        <f>+L3064*J3064</f>
        <v>0</v>
      </c>
    </row>
    <row r="3065" spans="2:13" s="7" customFormat="1" ht="69.95" customHeight="1" x14ac:dyDescent="0.25">
      <c r="B3065" s="2" t="s">
        <v>10</v>
      </c>
      <c r="C3065" s="8"/>
      <c r="D3065" s="8" t="s">
        <v>455</v>
      </c>
      <c r="E3065" s="8" t="s">
        <v>343</v>
      </c>
      <c r="F3065" s="8" t="s">
        <v>456</v>
      </c>
      <c r="G3065" s="8">
        <v>38</v>
      </c>
      <c r="H3065" s="10">
        <v>8057963340829</v>
      </c>
      <c r="I3065" s="11">
        <v>219</v>
      </c>
      <c r="J3065" s="11">
        <v>109.5</v>
      </c>
      <c r="K3065" s="9">
        <v>5</v>
      </c>
      <c r="L3065" s="8"/>
      <c r="M3065" s="4">
        <f>+L3065*J3065</f>
        <v>0</v>
      </c>
    </row>
    <row r="3066" spans="2:13" s="7" customFormat="1" ht="69.95" customHeight="1" x14ac:dyDescent="0.25">
      <c r="B3066" s="2" t="s">
        <v>10</v>
      </c>
      <c r="C3066" s="8"/>
      <c r="D3066" s="8" t="s">
        <v>455</v>
      </c>
      <c r="E3066" s="8" t="s">
        <v>343</v>
      </c>
      <c r="F3066" s="8" t="s">
        <v>456</v>
      </c>
      <c r="G3066" s="8">
        <v>38.5</v>
      </c>
      <c r="H3066" s="10">
        <v>8057963340836</v>
      </c>
      <c r="I3066" s="11">
        <v>219</v>
      </c>
      <c r="J3066" s="11">
        <v>109.5</v>
      </c>
      <c r="K3066" s="9">
        <v>35</v>
      </c>
      <c r="L3066" s="8"/>
      <c r="M3066" s="4">
        <f>+L3066*J3066</f>
        <v>0</v>
      </c>
    </row>
    <row r="3067" spans="2:13" s="7" customFormat="1" ht="69.95" customHeight="1" x14ac:dyDescent="0.25">
      <c r="B3067" s="2" t="s">
        <v>10</v>
      </c>
      <c r="C3067" s="8"/>
      <c r="D3067" s="8" t="s">
        <v>455</v>
      </c>
      <c r="E3067" s="8" t="s">
        <v>343</v>
      </c>
      <c r="F3067" s="8" t="s">
        <v>456</v>
      </c>
      <c r="G3067" s="8">
        <v>39</v>
      </c>
      <c r="H3067" s="10">
        <v>8057963340843</v>
      </c>
      <c r="I3067" s="11">
        <v>219</v>
      </c>
      <c r="J3067" s="11">
        <v>109.5</v>
      </c>
      <c r="K3067" s="9">
        <v>18</v>
      </c>
      <c r="L3067" s="8"/>
      <c r="M3067" s="4">
        <f>+L3067*J3067</f>
        <v>0</v>
      </c>
    </row>
    <row r="3068" spans="2:13" s="7" customFormat="1" ht="69.95" customHeight="1" x14ac:dyDescent="0.25">
      <c r="B3068" s="2" t="s">
        <v>10</v>
      </c>
      <c r="C3068" s="8"/>
      <c r="D3068" s="8" t="s">
        <v>455</v>
      </c>
      <c r="E3068" s="8" t="s">
        <v>343</v>
      </c>
      <c r="F3068" s="8" t="s">
        <v>456</v>
      </c>
      <c r="G3068" s="8">
        <v>39.5</v>
      </c>
      <c r="H3068" s="10">
        <v>8057963340850</v>
      </c>
      <c r="I3068" s="11">
        <v>219</v>
      </c>
      <c r="J3068" s="11">
        <v>109.5</v>
      </c>
      <c r="K3068" s="9">
        <v>45</v>
      </c>
      <c r="L3068" s="8"/>
      <c r="M3068" s="4">
        <f>+L3068*J3068</f>
        <v>0</v>
      </c>
    </row>
    <row r="3069" spans="2:13" s="7" customFormat="1" ht="69.95" customHeight="1" x14ac:dyDescent="0.25">
      <c r="B3069" s="2" t="s">
        <v>10</v>
      </c>
      <c r="C3069" s="8"/>
      <c r="D3069" s="8" t="s">
        <v>455</v>
      </c>
      <c r="E3069" s="8" t="s">
        <v>343</v>
      </c>
      <c r="F3069" s="8" t="s">
        <v>456</v>
      </c>
      <c r="G3069" s="8">
        <v>40</v>
      </c>
      <c r="H3069" s="10">
        <v>8057963340867</v>
      </c>
      <c r="I3069" s="11">
        <v>219</v>
      </c>
      <c r="J3069" s="11">
        <v>109.5</v>
      </c>
      <c r="K3069" s="9">
        <v>16</v>
      </c>
      <c r="L3069" s="8"/>
      <c r="M3069" s="4">
        <f>+L3069*J3069</f>
        <v>0</v>
      </c>
    </row>
    <row r="3070" spans="2:13" s="7" customFormat="1" ht="69.95" customHeight="1" x14ac:dyDescent="0.25">
      <c r="B3070" s="2" t="s">
        <v>10</v>
      </c>
      <c r="C3070" s="8"/>
      <c r="D3070" s="8" t="s">
        <v>455</v>
      </c>
      <c r="E3070" s="8" t="s">
        <v>343</v>
      </c>
      <c r="F3070" s="8" t="s">
        <v>456</v>
      </c>
      <c r="G3070" s="8">
        <v>40.5</v>
      </c>
      <c r="H3070" s="10">
        <v>8057963340874</v>
      </c>
      <c r="I3070" s="11">
        <v>219</v>
      </c>
      <c r="J3070" s="11">
        <v>109.5</v>
      </c>
      <c r="K3070" s="9">
        <v>60</v>
      </c>
      <c r="L3070" s="8"/>
      <c r="M3070" s="4">
        <f>+L3070*J3070</f>
        <v>0</v>
      </c>
    </row>
    <row r="3071" spans="2:13" s="7" customFormat="1" ht="69.95" customHeight="1" x14ac:dyDescent="0.25">
      <c r="B3071" s="2" t="s">
        <v>10</v>
      </c>
      <c r="C3071" s="8"/>
      <c r="D3071" s="8" t="s">
        <v>455</v>
      </c>
      <c r="E3071" s="8" t="s">
        <v>343</v>
      </c>
      <c r="F3071" s="8" t="s">
        <v>456</v>
      </c>
      <c r="G3071" s="8">
        <v>41</v>
      </c>
      <c r="H3071" s="10">
        <v>8057963340881</v>
      </c>
      <c r="I3071" s="11">
        <v>219</v>
      </c>
      <c r="J3071" s="11">
        <v>109.5</v>
      </c>
      <c r="K3071" s="9">
        <v>34</v>
      </c>
      <c r="L3071" s="8"/>
      <c r="M3071" s="4">
        <f>+L3071*J3071</f>
        <v>0</v>
      </c>
    </row>
    <row r="3072" spans="2:13" s="7" customFormat="1" ht="69.95" customHeight="1" x14ac:dyDescent="0.25">
      <c r="B3072" s="2" t="s">
        <v>10</v>
      </c>
      <c r="C3072" s="8"/>
      <c r="D3072" s="8" t="s">
        <v>455</v>
      </c>
      <c r="E3072" s="8" t="s">
        <v>343</v>
      </c>
      <c r="F3072" s="8" t="s">
        <v>456</v>
      </c>
      <c r="G3072" s="8">
        <v>41.5</v>
      </c>
      <c r="H3072" s="10">
        <v>8057963340898</v>
      </c>
      <c r="I3072" s="11">
        <v>219</v>
      </c>
      <c r="J3072" s="11">
        <v>109.5</v>
      </c>
      <c r="K3072" s="9">
        <v>44</v>
      </c>
      <c r="L3072" s="8"/>
      <c r="M3072" s="4">
        <f>+L3072*J3072</f>
        <v>0</v>
      </c>
    </row>
    <row r="3073" spans="2:13" s="7" customFormat="1" ht="69.95" customHeight="1" x14ac:dyDescent="0.25">
      <c r="B3073" s="2" t="s">
        <v>10</v>
      </c>
      <c r="C3073" s="8"/>
      <c r="D3073" s="8" t="s">
        <v>455</v>
      </c>
      <c r="E3073" s="8" t="s">
        <v>343</v>
      </c>
      <c r="F3073" s="8" t="s">
        <v>456</v>
      </c>
      <c r="G3073" s="8">
        <v>42</v>
      </c>
      <c r="H3073" s="10">
        <v>8057963340904</v>
      </c>
      <c r="I3073" s="11">
        <v>219</v>
      </c>
      <c r="J3073" s="11">
        <v>109.5</v>
      </c>
      <c r="K3073" s="9">
        <v>27</v>
      </c>
      <c r="L3073" s="8"/>
      <c r="M3073" s="4">
        <f>+L3073*J3073</f>
        <v>0</v>
      </c>
    </row>
    <row r="3074" spans="2:13" s="7" customFormat="1" ht="69.95" customHeight="1" x14ac:dyDescent="0.25">
      <c r="B3074" s="2" t="s">
        <v>10</v>
      </c>
      <c r="C3074" s="8"/>
      <c r="D3074" s="8" t="s">
        <v>455</v>
      </c>
      <c r="E3074" s="8" t="s">
        <v>343</v>
      </c>
      <c r="F3074" s="8" t="s">
        <v>457</v>
      </c>
      <c r="G3074" s="8">
        <v>36</v>
      </c>
      <c r="H3074" s="10">
        <v>8057963340911</v>
      </c>
      <c r="I3074" s="11">
        <v>219</v>
      </c>
      <c r="J3074" s="11">
        <v>109.5</v>
      </c>
      <c r="K3074" s="9">
        <v>3</v>
      </c>
      <c r="L3074" s="8"/>
      <c r="M3074" s="4">
        <f>+L3074*J3074</f>
        <v>0</v>
      </c>
    </row>
    <row r="3075" spans="2:13" s="7" customFormat="1" ht="69.95" customHeight="1" x14ac:dyDescent="0.25">
      <c r="B3075" s="2" t="s">
        <v>10</v>
      </c>
      <c r="C3075" s="8"/>
      <c r="D3075" s="8" t="s">
        <v>455</v>
      </c>
      <c r="E3075" s="8" t="s">
        <v>343</v>
      </c>
      <c r="F3075" s="8" t="s">
        <v>457</v>
      </c>
      <c r="G3075" s="8">
        <v>36.5</v>
      </c>
      <c r="H3075" s="10">
        <v>8057963340928</v>
      </c>
      <c r="I3075" s="11">
        <v>219</v>
      </c>
      <c r="J3075" s="11">
        <v>109.5</v>
      </c>
      <c r="K3075" s="9">
        <v>3</v>
      </c>
      <c r="L3075" s="8"/>
      <c r="M3075" s="4">
        <f>+L3075*J3075</f>
        <v>0</v>
      </c>
    </row>
    <row r="3076" spans="2:13" s="7" customFormat="1" ht="69.95" customHeight="1" x14ac:dyDescent="0.25">
      <c r="B3076" s="2" t="s">
        <v>10</v>
      </c>
      <c r="C3076" s="8"/>
      <c r="D3076" s="8" t="s">
        <v>455</v>
      </c>
      <c r="E3076" s="8" t="s">
        <v>343</v>
      </c>
      <c r="F3076" s="8" t="s">
        <v>457</v>
      </c>
      <c r="G3076" s="8">
        <v>37.5</v>
      </c>
      <c r="H3076" s="10">
        <v>8057963340942</v>
      </c>
      <c r="I3076" s="11">
        <v>219</v>
      </c>
      <c r="J3076" s="11">
        <v>109.5</v>
      </c>
      <c r="K3076" s="9">
        <v>12</v>
      </c>
      <c r="L3076" s="8"/>
      <c r="M3076" s="4">
        <f>+L3076*J3076</f>
        <v>0</v>
      </c>
    </row>
    <row r="3077" spans="2:13" s="7" customFormat="1" ht="69.95" customHeight="1" x14ac:dyDescent="0.25">
      <c r="B3077" s="2" t="s">
        <v>10</v>
      </c>
      <c r="C3077" s="8"/>
      <c r="D3077" s="8" t="s">
        <v>455</v>
      </c>
      <c r="E3077" s="8" t="s">
        <v>343</v>
      </c>
      <c r="F3077" s="8" t="s">
        <v>457</v>
      </c>
      <c r="G3077" s="8">
        <v>40</v>
      </c>
      <c r="H3077" s="10">
        <v>8057963340997</v>
      </c>
      <c r="I3077" s="11">
        <v>219</v>
      </c>
      <c r="J3077" s="11">
        <v>109.5</v>
      </c>
      <c r="K3077" s="9">
        <v>16</v>
      </c>
      <c r="L3077" s="8"/>
      <c r="M3077" s="4">
        <f>+L3077*J3077</f>
        <v>0</v>
      </c>
    </row>
    <row r="3078" spans="2:13" s="7" customFormat="1" ht="69.95" customHeight="1" x14ac:dyDescent="0.25">
      <c r="B3078" s="2" t="s">
        <v>10</v>
      </c>
      <c r="C3078" s="8"/>
      <c r="D3078" s="8" t="s">
        <v>455</v>
      </c>
      <c r="E3078" s="8" t="s">
        <v>343</v>
      </c>
      <c r="F3078" s="8" t="s">
        <v>457</v>
      </c>
      <c r="G3078" s="8">
        <v>41</v>
      </c>
      <c r="H3078" s="10">
        <v>8057963341017</v>
      </c>
      <c r="I3078" s="11">
        <v>219</v>
      </c>
      <c r="J3078" s="11">
        <v>109.5</v>
      </c>
      <c r="K3078" s="9">
        <v>34</v>
      </c>
      <c r="L3078" s="8"/>
      <c r="M3078" s="4">
        <f>+L3078*J3078</f>
        <v>0</v>
      </c>
    </row>
    <row r="3079" spans="2:13" s="7" customFormat="1" ht="69.95" customHeight="1" x14ac:dyDescent="0.25">
      <c r="B3079" s="2" t="s">
        <v>10</v>
      </c>
      <c r="C3079" s="8"/>
      <c r="D3079" s="8" t="s">
        <v>455</v>
      </c>
      <c r="E3079" s="8" t="s">
        <v>343</v>
      </c>
      <c r="F3079" s="8" t="s">
        <v>457</v>
      </c>
      <c r="G3079" s="8">
        <v>41.5</v>
      </c>
      <c r="H3079" s="10">
        <v>8057963341024</v>
      </c>
      <c r="I3079" s="11">
        <v>219</v>
      </c>
      <c r="J3079" s="11">
        <v>109.5</v>
      </c>
      <c r="K3079" s="9">
        <v>44</v>
      </c>
      <c r="L3079" s="8"/>
      <c r="M3079" s="4">
        <f>+L3079*J3079</f>
        <v>0</v>
      </c>
    </row>
    <row r="3080" spans="2:13" s="7" customFormat="1" ht="69.95" customHeight="1" x14ac:dyDescent="0.25">
      <c r="B3080" s="2" t="s">
        <v>10</v>
      </c>
      <c r="C3080" s="8"/>
      <c r="D3080" s="8" t="s">
        <v>455</v>
      </c>
      <c r="E3080" s="8" t="s">
        <v>343</v>
      </c>
      <c r="F3080" s="8" t="s">
        <v>457</v>
      </c>
      <c r="G3080" s="8">
        <v>42</v>
      </c>
      <c r="H3080" s="10">
        <v>8057963341031</v>
      </c>
      <c r="I3080" s="11">
        <v>219</v>
      </c>
      <c r="J3080" s="11">
        <v>109.5</v>
      </c>
      <c r="K3080" s="9">
        <v>27</v>
      </c>
      <c r="L3080" s="8"/>
      <c r="M3080" s="4">
        <f>+L3080*J3080</f>
        <v>0</v>
      </c>
    </row>
    <row r="3081" spans="2:13" s="7" customFormat="1" ht="69.95" customHeight="1" x14ac:dyDescent="0.25">
      <c r="B3081" s="2" t="s">
        <v>10</v>
      </c>
      <c r="C3081" s="8"/>
      <c r="D3081" s="8" t="s">
        <v>455</v>
      </c>
      <c r="E3081" s="8" t="s">
        <v>343</v>
      </c>
      <c r="F3081" s="8" t="s">
        <v>458</v>
      </c>
      <c r="G3081" s="8">
        <v>42</v>
      </c>
      <c r="H3081" s="10">
        <v>8057963332756</v>
      </c>
      <c r="I3081" s="11">
        <v>219</v>
      </c>
      <c r="J3081" s="11">
        <v>109.5</v>
      </c>
      <c r="K3081" s="9">
        <v>27</v>
      </c>
      <c r="L3081" s="8"/>
      <c r="M3081" s="4">
        <f>+L3081*J3081</f>
        <v>0</v>
      </c>
    </row>
    <row r="3082" spans="2:13" s="7" customFormat="1" ht="50.1" customHeight="1" x14ac:dyDescent="0.25">
      <c r="B3082" s="2" t="s">
        <v>10</v>
      </c>
      <c r="C3082" s="8"/>
      <c r="D3082" s="8" t="s">
        <v>459</v>
      </c>
      <c r="E3082" s="8" t="s">
        <v>15</v>
      </c>
      <c r="F3082" s="8" t="s">
        <v>460</v>
      </c>
      <c r="G3082" s="8">
        <v>36.5</v>
      </c>
      <c r="H3082" s="10">
        <v>8057963207467</v>
      </c>
      <c r="I3082" s="11">
        <v>209</v>
      </c>
      <c r="J3082" s="11">
        <v>104.5</v>
      </c>
      <c r="K3082" s="9">
        <v>2</v>
      </c>
      <c r="L3082" s="8"/>
      <c r="M3082" s="4">
        <f>+L3082*J3082</f>
        <v>0</v>
      </c>
    </row>
    <row r="3083" spans="2:13" s="7" customFormat="1" ht="50.1" customHeight="1" x14ac:dyDescent="0.25">
      <c r="B3083" s="2" t="s">
        <v>10</v>
      </c>
      <c r="C3083" s="8"/>
      <c r="D3083" s="8" t="s">
        <v>459</v>
      </c>
      <c r="E3083" s="8" t="s">
        <v>15</v>
      </c>
      <c r="F3083" s="8" t="s">
        <v>460</v>
      </c>
      <c r="G3083" s="8">
        <v>37</v>
      </c>
      <c r="H3083" s="10">
        <v>8057963207474</v>
      </c>
      <c r="I3083" s="11">
        <v>209</v>
      </c>
      <c r="J3083" s="11">
        <v>104.5</v>
      </c>
      <c r="K3083" s="9">
        <v>2</v>
      </c>
      <c r="L3083" s="8"/>
      <c r="M3083" s="4">
        <f>+L3083*J3083</f>
        <v>0</v>
      </c>
    </row>
    <row r="3084" spans="2:13" s="7" customFormat="1" ht="50.1" customHeight="1" x14ac:dyDescent="0.25">
      <c r="B3084" s="2" t="s">
        <v>10</v>
      </c>
      <c r="C3084" s="8"/>
      <c r="D3084" s="8" t="s">
        <v>459</v>
      </c>
      <c r="E3084" s="8" t="s">
        <v>15</v>
      </c>
      <c r="F3084" s="8" t="s">
        <v>460</v>
      </c>
      <c r="G3084" s="8">
        <v>37.5</v>
      </c>
      <c r="H3084" s="10">
        <v>8057963207481</v>
      </c>
      <c r="I3084" s="11">
        <v>209</v>
      </c>
      <c r="J3084" s="11">
        <v>104.5</v>
      </c>
      <c r="K3084" s="9">
        <v>2</v>
      </c>
      <c r="L3084" s="8"/>
      <c r="M3084" s="4">
        <f>+L3084*J3084</f>
        <v>0</v>
      </c>
    </row>
    <row r="3085" spans="2:13" s="7" customFormat="1" ht="50.1" customHeight="1" x14ac:dyDescent="0.25">
      <c r="B3085" s="2" t="s">
        <v>10</v>
      </c>
      <c r="C3085" s="8"/>
      <c r="D3085" s="8" t="s">
        <v>459</v>
      </c>
      <c r="E3085" s="8" t="s">
        <v>15</v>
      </c>
      <c r="F3085" s="8" t="s">
        <v>460</v>
      </c>
      <c r="G3085" s="8">
        <v>38</v>
      </c>
      <c r="H3085" s="10">
        <v>8057963207498</v>
      </c>
      <c r="I3085" s="11">
        <v>209</v>
      </c>
      <c r="J3085" s="11">
        <v>104.5</v>
      </c>
      <c r="K3085" s="9">
        <v>3</v>
      </c>
      <c r="L3085" s="8"/>
      <c r="M3085" s="4">
        <f>+L3085*J3085</f>
        <v>0</v>
      </c>
    </row>
    <row r="3086" spans="2:13" s="7" customFormat="1" ht="50.1" customHeight="1" x14ac:dyDescent="0.25">
      <c r="B3086" s="2" t="s">
        <v>10</v>
      </c>
      <c r="C3086" s="8"/>
      <c r="D3086" s="8" t="s">
        <v>459</v>
      </c>
      <c r="E3086" s="8" t="s">
        <v>15</v>
      </c>
      <c r="F3086" s="8" t="s">
        <v>460</v>
      </c>
      <c r="G3086" s="8">
        <v>38.5</v>
      </c>
      <c r="H3086" s="10">
        <v>8057963207504</v>
      </c>
      <c r="I3086" s="11">
        <v>209</v>
      </c>
      <c r="J3086" s="11">
        <v>104.5</v>
      </c>
      <c r="K3086" s="9">
        <v>5</v>
      </c>
      <c r="L3086" s="8"/>
      <c r="M3086" s="4">
        <f>+L3086*J3086</f>
        <v>0</v>
      </c>
    </row>
    <row r="3087" spans="2:13" s="7" customFormat="1" ht="50.1" customHeight="1" x14ac:dyDescent="0.25">
      <c r="B3087" s="2" t="s">
        <v>10</v>
      </c>
      <c r="C3087" s="8"/>
      <c r="D3087" s="8" t="s">
        <v>459</v>
      </c>
      <c r="E3087" s="8" t="s">
        <v>15</v>
      </c>
      <c r="F3087" s="8" t="s">
        <v>460</v>
      </c>
      <c r="G3087" s="8">
        <v>39</v>
      </c>
      <c r="H3087" s="10">
        <v>8057963207511</v>
      </c>
      <c r="I3087" s="11">
        <v>209</v>
      </c>
      <c r="J3087" s="11">
        <v>104.5</v>
      </c>
      <c r="K3087" s="9">
        <v>6</v>
      </c>
      <c r="L3087" s="8"/>
      <c r="M3087" s="4">
        <f>+L3087*J3087</f>
        <v>0</v>
      </c>
    </row>
    <row r="3088" spans="2:13" s="7" customFormat="1" ht="50.1" customHeight="1" x14ac:dyDescent="0.25">
      <c r="B3088" s="2" t="s">
        <v>10</v>
      </c>
      <c r="C3088" s="8"/>
      <c r="D3088" s="8" t="s">
        <v>459</v>
      </c>
      <c r="E3088" s="8" t="s">
        <v>15</v>
      </c>
      <c r="F3088" s="8" t="s">
        <v>460</v>
      </c>
      <c r="G3088" s="8">
        <v>39.5</v>
      </c>
      <c r="H3088" s="10">
        <v>8057963207528</v>
      </c>
      <c r="I3088" s="11">
        <v>209</v>
      </c>
      <c r="J3088" s="11">
        <v>104.5</v>
      </c>
      <c r="K3088" s="9">
        <v>6</v>
      </c>
      <c r="L3088" s="8"/>
      <c r="M3088" s="4">
        <f>+L3088*J3088</f>
        <v>0</v>
      </c>
    </row>
    <row r="3089" spans="2:13" s="7" customFormat="1" ht="50.1" customHeight="1" x14ac:dyDescent="0.25">
      <c r="B3089" s="2" t="s">
        <v>10</v>
      </c>
      <c r="C3089" s="8"/>
      <c r="D3089" s="8" t="s">
        <v>459</v>
      </c>
      <c r="E3089" s="8" t="s">
        <v>15</v>
      </c>
      <c r="F3089" s="8" t="s">
        <v>460</v>
      </c>
      <c r="G3089" s="8">
        <v>40</v>
      </c>
      <c r="H3089" s="10">
        <v>8057963207535</v>
      </c>
      <c r="I3089" s="11">
        <v>209</v>
      </c>
      <c r="J3089" s="11">
        <v>104.5</v>
      </c>
      <c r="K3089" s="9">
        <v>4</v>
      </c>
      <c r="L3089" s="8"/>
      <c r="M3089" s="4">
        <f>+L3089*J3089</f>
        <v>0</v>
      </c>
    </row>
    <row r="3090" spans="2:13" s="7" customFormat="1" ht="50.1" customHeight="1" x14ac:dyDescent="0.25">
      <c r="B3090" s="2" t="s">
        <v>10</v>
      </c>
      <c r="C3090" s="8"/>
      <c r="D3090" s="8" t="s">
        <v>459</v>
      </c>
      <c r="E3090" s="8" t="s">
        <v>15</v>
      </c>
      <c r="F3090" s="8" t="s">
        <v>460</v>
      </c>
      <c r="G3090" s="8">
        <v>40.5</v>
      </c>
      <c r="H3090" s="10">
        <v>8057963207542</v>
      </c>
      <c r="I3090" s="11">
        <v>209</v>
      </c>
      <c r="J3090" s="11">
        <v>104.5</v>
      </c>
      <c r="K3090" s="9">
        <v>6</v>
      </c>
      <c r="L3090" s="8"/>
      <c r="M3090" s="4">
        <f>+L3090*J3090</f>
        <v>0</v>
      </c>
    </row>
    <row r="3091" spans="2:13" s="7" customFormat="1" ht="50.1" customHeight="1" x14ac:dyDescent="0.25">
      <c r="B3091" s="2" t="s">
        <v>10</v>
      </c>
      <c r="C3091" s="8"/>
      <c r="D3091" s="8" t="s">
        <v>459</v>
      </c>
      <c r="E3091" s="8" t="s">
        <v>15</v>
      </c>
      <c r="F3091" s="8" t="s">
        <v>460</v>
      </c>
      <c r="G3091" s="8">
        <v>42.5</v>
      </c>
      <c r="H3091" s="10">
        <v>8057963207580</v>
      </c>
      <c r="I3091" s="11">
        <v>209</v>
      </c>
      <c r="J3091" s="11">
        <v>104.5</v>
      </c>
      <c r="K3091" s="9">
        <v>1</v>
      </c>
      <c r="L3091" s="8"/>
      <c r="M3091" s="4">
        <f>+L3091*J3091</f>
        <v>0</v>
      </c>
    </row>
    <row r="3092" spans="2:13" s="7" customFormat="1" ht="50.1" customHeight="1" x14ac:dyDescent="0.25">
      <c r="B3092" s="2" t="s">
        <v>10</v>
      </c>
      <c r="C3092" s="8"/>
      <c r="D3092" s="8" t="s">
        <v>459</v>
      </c>
      <c r="E3092" s="8" t="s">
        <v>15</v>
      </c>
      <c r="F3092" s="8" t="s">
        <v>460</v>
      </c>
      <c r="G3092" s="8">
        <v>43.5</v>
      </c>
      <c r="H3092" s="10">
        <v>8057963207603</v>
      </c>
      <c r="I3092" s="11">
        <v>209</v>
      </c>
      <c r="J3092" s="11">
        <v>104.5</v>
      </c>
      <c r="K3092" s="9">
        <v>1</v>
      </c>
      <c r="L3092" s="8"/>
      <c r="M3092" s="4">
        <f>+L3092*J3092</f>
        <v>0</v>
      </c>
    </row>
    <row r="3093" spans="2:13" s="7" customFormat="1" ht="50.1" customHeight="1" x14ac:dyDescent="0.25">
      <c r="B3093" s="2" t="s">
        <v>10</v>
      </c>
      <c r="C3093" s="8"/>
      <c r="D3093" s="8" t="s">
        <v>459</v>
      </c>
      <c r="E3093" s="8" t="s">
        <v>15</v>
      </c>
      <c r="F3093" s="8" t="s">
        <v>460</v>
      </c>
      <c r="G3093" s="8">
        <v>45.5</v>
      </c>
      <c r="H3093" s="10">
        <v>8057963207641</v>
      </c>
      <c r="I3093" s="11">
        <v>209</v>
      </c>
      <c r="J3093" s="11">
        <v>104.5</v>
      </c>
      <c r="K3093" s="9">
        <v>1</v>
      </c>
      <c r="L3093" s="8"/>
      <c r="M3093" s="4">
        <f>+L3093*J3093</f>
        <v>0</v>
      </c>
    </row>
    <row r="3094" spans="2:13" s="7" customFormat="1" ht="50.1" customHeight="1" x14ac:dyDescent="0.25">
      <c r="B3094" s="2" t="s">
        <v>10</v>
      </c>
      <c r="C3094" s="8"/>
      <c r="D3094" s="8" t="s">
        <v>461</v>
      </c>
      <c r="E3094" s="8" t="s">
        <v>15</v>
      </c>
      <c r="F3094" s="8" t="s">
        <v>462</v>
      </c>
      <c r="G3094" s="8">
        <v>36.5</v>
      </c>
      <c r="H3094" s="10">
        <v>8057963225553</v>
      </c>
      <c r="I3094" s="11">
        <v>229</v>
      </c>
      <c r="J3094" s="11">
        <v>114.5</v>
      </c>
      <c r="K3094" s="9">
        <v>1</v>
      </c>
      <c r="L3094" s="8"/>
      <c r="M3094" s="4">
        <f>+L3094*J3094</f>
        <v>0</v>
      </c>
    </row>
    <row r="3095" spans="2:13" s="7" customFormat="1" ht="50.1" customHeight="1" x14ac:dyDescent="0.25">
      <c r="B3095" s="2" t="s">
        <v>10</v>
      </c>
      <c r="C3095" s="8"/>
      <c r="D3095" s="8" t="s">
        <v>461</v>
      </c>
      <c r="E3095" s="8" t="s">
        <v>15</v>
      </c>
      <c r="F3095" s="8" t="s">
        <v>462</v>
      </c>
      <c r="G3095" s="8">
        <v>37.5</v>
      </c>
      <c r="H3095" s="10">
        <v>8057963225577</v>
      </c>
      <c r="I3095" s="11">
        <v>229</v>
      </c>
      <c r="J3095" s="11">
        <v>114.5</v>
      </c>
      <c r="K3095" s="9">
        <v>2</v>
      </c>
      <c r="L3095" s="8"/>
      <c r="M3095" s="4">
        <f>+L3095*J3095</f>
        <v>0</v>
      </c>
    </row>
    <row r="3096" spans="2:13" s="7" customFormat="1" ht="50.1" customHeight="1" x14ac:dyDescent="0.25">
      <c r="B3096" s="2" t="s">
        <v>10</v>
      </c>
      <c r="C3096" s="8"/>
      <c r="D3096" s="8" t="s">
        <v>461</v>
      </c>
      <c r="E3096" s="8" t="s">
        <v>15</v>
      </c>
      <c r="F3096" s="8" t="s">
        <v>462</v>
      </c>
      <c r="G3096" s="8">
        <v>38</v>
      </c>
      <c r="H3096" s="10">
        <v>8057963225584</v>
      </c>
      <c r="I3096" s="11">
        <v>229</v>
      </c>
      <c r="J3096" s="11">
        <v>114.5</v>
      </c>
      <c r="K3096" s="9">
        <v>10</v>
      </c>
      <c r="L3096" s="8"/>
      <c r="M3096" s="4">
        <f>+L3096*J3096</f>
        <v>0</v>
      </c>
    </row>
    <row r="3097" spans="2:13" s="7" customFormat="1" ht="50.1" customHeight="1" x14ac:dyDescent="0.25">
      <c r="B3097" s="2" t="s">
        <v>10</v>
      </c>
      <c r="C3097" s="8"/>
      <c r="D3097" s="8" t="s">
        <v>461</v>
      </c>
      <c r="E3097" s="8" t="s">
        <v>15</v>
      </c>
      <c r="F3097" s="8" t="s">
        <v>462</v>
      </c>
      <c r="G3097" s="8">
        <v>38.5</v>
      </c>
      <c r="H3097" s="10">
        <v>8057963225591</v>
      </c>
      <c r="I3097" s="11">
        <v>229</v>
      </c>
      <c r="J3097" s="11">
        <v>114.5</v>
      </c>
      <c r="K3097" s="9">
        <v>1</v>
      </c>
      <c r="L3097" s="8"/>
      <c r="M3097" s="4">
        <f>+L3097*J3097</f>
        <v>0</v>
      </c>
    </row>
    <row r="3098" spans="2:13" s="7" customFormat="1" ht="50.1" customHeight="1" x14ac:dyDescent="0.25">
      <c r="B3098" s="2" t="s">
        <v>10</v>
      </c>
      <c r="C3098" s="8"/>
      <c r="D3098" s="8" t="s">
        <v>461</v>
      </c>
      <c r="E3098" s="8" t="s">
        <v>15</v>
      </c>
      <c r="F3098" s="8" t="s">
        <v>462</v>
      </c>
      <c r="G3098" s="8">
        <v>39</v>
      </c>
      <c r="H3098" s="10">
        <v>8057963225607</v>
      </c>
      <c r="I3098" s="11">
        <v>229</v>
      </c>
      <c r="J3098" s="11">
        <v>114.5</v>
      </c>
      <c r="K3098" s="9">
        <v>15</v>
      </c>
      <c r="L3098" s="8"/>
      <c r="M3098" s="4">
        <f>+L3098*J3098</f>
        <v>0</v>
      </c>
    </row>
    <row r="3099" spans="2:13" s="7" customFormat="1" ht="50.1" customHeight="1" x14ac:dyDescent="0.25">
      <c r="B3099" s="2" t="s">
        <v>10</v>
      </c>
      <c r="C3099" s="8"/>
      <c r="D3099" s="8" t="s">
        <v>461</v>
      </c>
      <c r="E3099" s="8" t="s">
        <v>15</v>
      </c>
      <c r="F3099" s="8" t="s">
        <v>462</v>
      </c>
      <c r="G3099" s="8">
        <v>39.5</v>
      </c>
      <c r="H3099" s="10">
        <v>8057963225614</v>
      </c>
      <c r="I3099" s="11">
        <v>229</v>
      </c>
      <c r="J3099" s="11">
        <v>114.5</v>
      </c>
      <c r="K3099" s="9">
        <v>1</v>
      </c>
      <c r="L3099" s="8"/>
      <c r="M3099" s="4">
        <f>+L3099*J3099</f>
        <v>0</v>
      </c>
    </row>
    <row r="3100" spans="2:13" s="7" customFormat="1" ht="50.1" customHeight="1" x14ac:dyDescent="0.25">
      <c r="B3100" s="2" t="s">
        <v>10</v>
      </c>
      <c r="C3100" s="8"/>
      <c r="D3100" s="8" t="s">
        <v>461</v>
      </c>
      <c r="E3100" s="8" t="s">
        <v>15</v>
      </c>
      <c r="F3100" s="8" t="s">
        <v>462</v>
      </c>
      <c r="G3100" s="8">
        <v>42</v>
      </c>
      <c r="H3100" s="10">
        <v>8057963225669</v>
      </c>
      <c r="I3100" s="11">
        <v>229</v>
      </c>
      <c r="J3100" s="11">
        <v>114.5</v>
      </c>
      <c r="K3100" s="9">
        <v>3</v>
      </c>
      <c r="L3100" s="8"/>
      <c r="M3100" s="4">
        <f>+L3100*J3100</f>
        <v>0</v>
      </c>
    </row>
    <row r="3101" spans="2:13" s="7" customFormat="1" ht="50.1" customHeight="1" x14ac:dyDescent="0.25">
      <c r="B3101" s="2" t="s">
        <v>10</v>
      </c>
      <c r="C3101" s="8"/>
      <c r="D3101" s="8" t="s">
        <v>461</v>
      </c>
      <c r="E3101" s="8" t="s">
        <v>15</v>
      </c>
      <c r="F3101" s="8" t="s">
        <v>462</v>
      </c>
      <c r="G3101" s="8">
        <v>42.5</v>
      </c>
      <c r="H3101" s="10">
        <v>8057963225676</v>
      </c>
      <c r="I3101" s="11">
        <v>229</v>
      </c>
      <c r="J3101" s="11">
        <v>114.5</v>
      </c>
      <c r="K3101" s="9">
        <v>7</v>
      </c>
      <c r="L3101" s="8"/>
      <c r="M3101" s="4">
        <f>+L3101*J3101</f>
        <v>0</v>
      </c>
    </row>
    <row r="3102" spans="2:13" s="7" customFormat="1" ht="50.1" customHeight="1" x14ac:dyDescent="0.25">
      <c r="B3102" s="2" t="s">
        <v>10</v>
      </c>
      <c r="C3102" s="8"/>
      <c r="D3102" s="8" t="s">
        <v>461</v>
      </c>
      <c r="E3102" s="8" t="s">
        <v>15</v>
      </c>
      <c r="F3102" s="8" t="s">
        <v>462</v>
      </c>
      <c r="G3102" s="8">
        <v>43.5</v>
      </c>
      <c r="H3102" s="10">
        <v>8057963225690</v>
      </c>
      <c r="I3102" s="11">
        <v>229</v>
      </c>
      <c r="J3102" s="11">
        <v>114.5</v>
      </c>
      <c r="K3102" s="9">
        <v>1</v>
      </c>
      <c r="L3102" s="8"/>
      <c r="M3102" s="4">
        <f>+L3102*J3102</f>
        <v>0</v>
      </c>
    </row>
    <row r="3103" spans="2:13" s="7" customFormat="1" ht="50.1" customHeight="1" x14ac:dyDescent="0.25">
      <c r="B3103" s="2" t="s">
        <v>10</v>
      </c>
      <c r="C3103" s="8"/>
      <c r="D3103" s="8" t="s">
        <v>461</v>
      </c>
      <c r="E3103" s="8" t="s">
        <v>15</v>
      </c>
      <c r="F3103" s="8" t="s">
        <v>462</v>
      </c>
      <c r="G3103" s="8">
        <v>44</v>
      </c>
      <c r="H3103" s="10">
        <v>8057963225706</v>
      </c>
      <c r="I3103" s="11">
        <v>229</v>
      </c>
      <c r="J3103" s="11">
        <v>114.5</v>
      </c>
      <c r="K3103" s="9">
        <v>5</v>
      </c>
      <c r="L3103" s="8"/>
      <c r="M3103" s="4">
        <f>+L3103*J3103</f>
        <v>0</v>
      </c>
    </row>
    <row r="3104" spans="2:13" s="7" customFormat="1" ht="50.1" customHeight="1" x14ac:dyDescent="0.25">
      <c r="B3104" s="2" t="s">
        <v>10</v>
      </c>
      <c r="C3104" s="8"/>
      <c r="D3104" s="8" t="s">
        <v>461</v>
      </c>
      <c r="E3104" s="8" t="s">
        <v>15</v>
      </c>
      <c r="F3104" s="8" t="s">
        <v>462</v>
      </c>
      <c r="G3104" s="8">
        <v>45</v>
      </c>
      <c r="H3104" s="10">
        <v>8057963225720</v>
      </c>
      <c r="I3104" s="11">
        <v>229</v>
      </c>
      <c r="J3104" s="11">
        <v>114.5</v>
      </c>
      <c r="K3104" s="9">
        <v>3</v>
      </c>
      <c r="L3104" s="8"/>
      <c r="M3104" s="4">
        <f>+L3104*J3104</f>
        <v>0</v>
      </c>
    </row>
    <row r="3105" spans="2:13" s="7" customFormat="1" ht="50.1" customHeight="1" x14ac:dyDescent="0.25">
      <c r="B3105" s="2" t="s">
        <v>10</v>
      </c>
      <c r="C3105" s="8"/>
      <c r="D3105" s="8" t="s">
        <v>461</v>
      </c>
      <c r="E3105" s="8" t="s">
        <v>15</v>
      </c>
      <c r="F3105" s="8" t="s">
        <v>462</v>
      </c>
      <c r="G3105" s="8">
        <v>45.5</v>
      </c>
      <c r="H3105" s="10">
        <v>8057963225737</v>
      </c>
      <c r="I3105" s="11">
        <v>229</v>
      </c>
      <c r="J3105" s="11">
        <v>114.5</v>
      </c>
      <c r="K3105" s="9">
        <v>4</v>
      </c>
      <c r="L3105" s="8"/>
      <c r="M3105" s="4">
        <f>+L3105*J3105</f>
        <v>0</v>
      </c>
    </row>
    <row r="3106" spans="2:13" s="7" customFormat="1" ht="50.1" customHeight="1" x14ac:dyDescent="0.25">
      <c r="B3106" s="2" t="s">
        <v>10</v>
      </c>
      <c r="C3106" s="8"/>
      <c r="D3106" s="8" t="s">
        <v>461</v>
      </c>
      <c r="E3106" s="8" t="s">
        <v>15</v>
      </c>
      <c r="F3106" s="8" t="s">
        <v>462</v>
      </c>
      <c r="G3106" s="8">
        <v>46</v>
      </c>
      <c r="H3106" s="10">
        <v>8057963225744</v>
      </c>
      <c r="I3106" s="11">
        <v>229</v>
      </c>
      <c r="J3106" s="11">
        <v>114.5</v>
      </c>
      <c r="K3106" s="9">
        <v>12</v>
      </c>
      <c r="L3106" s="8"/>
      <c r="M3106" s="4">
        <f>+L3106*J3106</f>
        <v>0</v>
      </c>
    </row>
    <row r="3107" spans="2:13" s="7" customFormat="1" ht="50.1" customHeight="1" x14ac:dyDescent="0.25">
      <c r="B3107" s="2" t="s">
        <v>10</v>
      </c>
      <c r="C3107" s="8"/>
      <c r="D3107" s="8" t="s">
        <v>461</v>
      </c>
      <c r="E3107" s="8" t="s">
        <v>15</v>
      </c>
      <c r="F3107" s="8" t="s">
        <v>462</v>
      </c>
      <c r="G3107" s="8">
        <v>46.5</v>
      </c>
      <c r="H3107" s="10">
        <v>8057963225751</v>
      </c>
      <c r="I3107" s="11">
        <v>229</v>
      </c>
      <c r="J3107" s="11">
        <v>114.5</v>
      </c>
      <c r="K3107" s="9">
        <v>6</v>
      </c>
      <c r="L3107" s="8"/>
      <c r="M3107" s="4">
        <f>+L3107*J3107</f>
        <v>0</v>
      </c>
    </row>
    <row r="3108" spans="2:13" s="7" customFormat="1" ht="50.1" customHeight="1" x14ac:dyDescent="0.25">
      <c r="B3108" s="2" t="s">
        <v>10</v>
      </c>
      <c r="C3108" s="8"/>
      <c r="D3108" s="8" t="s">
        <v>461</v>
      </c>
      <c r="E3108" s="8" t="s">
        <v>15</v>
      </c>
      <c r="F3108" s="8" t="s">
        <v>462</v>
      </c>
      <c r="G3108" s="8">
        <v>47</v>
      </c>
      <c r="H3108" s="10">
        <v>8057963225768</v>
      </c>
      <c r="I3108" s="11">
        <v>229</v>
      </c>
      <c r="J3108" s="11">
        <v>114.5</v>
      </c>
      <c r="K3108" s="9">
        <v>10</v>
      </c>
      <c r="L3108" s="8"/>
      <c r="M3108" s="4">
        <f>+L3108*J3108</f>
        <v>0</v>
      </c>
    </row>
    <row r="3109" spans="2:13" s="7" customFormat="1" ht="50.1" customHeight="1" x14ac:dyDescent="0.25">
      <c r="B3109" s="2" t="s">
        <v>10</v>
      </c>
      <c r="C3109" s="8"/>
      <c r="D3109" s="8" t="s">
        <v>463</v>
      </c>
      <c r="E3109" s="8" t="s">
        <v>15</v>
      </c>
      <c r="F3109" s="8" t="s">
        <v>464</v>
      </c>
      <c r="G3109" s="8">
        <v>39</v>
      </c>
      <c r="H3109" s="10">
        <v>8057963254539</v>
      </c>
      <c r="I3109" s="11">
        <v>219</v>
      </c>
      <c r="J3109" s="11">
        <v>109.5</v>
      </c>
      <c r="K3109" s="9">
        <v>2</v>
      </c>
      <c r="L3109" s="8"/>
      <c r="M3109" s="4">
        <f>+L3109*J3109</f>
        <v>0</v>
      </c>
    </row>
    <row r="3110" spans="2:13" s="7" customFormat="1" ht="50.1" customHeight="1" x14ac:dyDescent="0.25">
      <c r="B3110" s="2" t="s">
        <v>10</v>
      </c>
      <c r="C3110" s="8"/>
      <c r="D3110" s="8" t="s">
        <v>463</v>
      </c>
      <c r="E3110" s="8" t="s">
        <v>15</v>
      </c>
      <c r="F3110" s="8" t="s">
        <v>465</v>
      </c>
      <c r="G3110" s="8">
        <v>37.5</v>
      </c>
      <c r="H3110" s="10">
        <v>8057963255024</v>
      </c>
      <c r="I3110" s="11">
        <v>219</v>
      </c>
      <c r="J3110" s="11">
        <v>109.5</v>
      </c>
      <c r="K3110" s="9">
        <v>1</v>
      </c>
      <c r="L3110" s="8"/>
      <c r="M3110" s="4">
        <f>+L3110*J3110</f>
        <v>0</v>
      </c>
    </row>
    <row r="3111" spans="2:13" s="7" customFormat="1" ht="50.1" customHeight="1" x14ac:dyDescent="0.25">
      <c r="B3111" s="2" t="s">
        <v>10</v>
      </c>
      <c r="C3111" s="8"/>
      <c r="D3111" s="8" t="s">
        <v>463</v>
      </c>
      <c r="E3111" s="8" t="s">
        <v>15</v>
      </c>
      <c r="F3111" s="8" t="s">
        <v>465</v>
      </c>
      <c r="G3111" s="8">
        <v>38</v>
      </c>
      <c r="H3111" s="10">
        <v>8057963255031</v>
      </c>
      <c r="I3111" s="11">
        <v>219</v>
      </c>
      <c r="J3111" s="11">
        <v>109.5</v>
      </c>
      <c r="K3111" s="9">
        <v>1</v>
      </c>
      <c r="L3111" s="8"/>
      <c r="M3111" s="4">
        <f>+L3111*J3111</f>
        <v>0</v>
      </c>
    </row>
    <row r="3112" spans="2:13" s="7" customFormat="1" ht="50.1" customHeight="1" x14ac:dyDescent="0.25">
      <c r="B3112" s="2" t="s">
        <v>10</v>
      </c>
      <c r="C3112" s="8"/>
      <c r="D3112" s="8" t="s">
        <v>463</v>
      </c>
      <c r="E3112" s="8" t="s">
        <v>15</v>
      </c>
      <c r="F3112" s="8" t="s">
        <v>465</v>
      </c>
      <c r="G3112" s="8">
        <v>38.5</v>
      </c>
      <c r="H3112" s="10">
        <v>8057963255048</v>
      </c>
      <c r="I3112" s="11">
        <v>219</v>
      </c>
      <c r="J3112" s="11">
        <v>109.5</v>
      </c>
      <c r="K3112" s="9">
        <v>2</v>
      </c>
      <c r="L3112" s="8"/>
      <c r="M3112" s="4">
        <f>+L3112*J3112</f>
        <v>0</v>
      </c>
    </row>
    <row r="3113" spans="2:13" s="7" customFormat="1" ht="50.1" customHeight="1" x14ac:dyDescent="0.25">
      <c r="B3113" s="2" t="s">
        <v>10</v>
      </c>
      <c r="C3113" s="8"/>
      <c r="D3113" s="8" t="s">
        <v>463</v>
      </c>
      <c r="E3113" s="8" t="s">
        <v>15</v>
      </c>
      <c r="F3113" s="8" t="s">
        <v>465</v>
      </c>
      <c r="G3113" s="8">
        <v>49</v>
      </c>
      <c r="H3113" s="10">
        <v>8057963255239</v>
      </c>
      <c r="I3113" s="11">
        <v>219</v>
      </c>
      <c r="J3113" s="11">
        <v>109.5</v>
      </c>
      <c r="K3113" s="9">
        <v>1</v>
      </c>
      <c r="L3113" s="8"/>
      <c r="M3113" s="4">
        <f>+L3113*J3113</f>
        <v>0</v>
      </c>
    </row>
    <row r="3114" spans="2:13" s="7" customFormat="1" ht="50.1" customHeight="1" x14ac:dyDescent="0.25">
      <c r="B3114" s="2" t="s">
        <v>10</v>
      </c>
      <c r="C3114" s="8"/>
      <c r="D3114" s="8" t="s">
        <v>463</v>
      </c>
      <c r="E3114" s="8" t="s">
        <v>15</v>
      </c>
      <c r="F3114" s="8" t="s">
        <v>466</v>
      </c>
      <c r="G3114" s="8">
        <v>44</v>
      </c>
      <c r="H3114" s="10">
        <v>8057963255413</v>
      </c>
      <c r="I3114" s="11">
        <v>219</v>
      </c>
      <c r="J3114" s="11">
        <v>109.5</v>
      </c>
      <c r="K3114" s="9">
        <v>1</v>
      </c>
      <c r="L3114" s="8"/>
      <c r="M3114" s="4">
        <f>+L3114*J3114</f>
        <v>0</v>
      </c>
    </row>
    <row r="3115" spans="2:13" s="7" customFormat="1" ht="50.1" customHeight="1" x14ac:dyDescent="0.25">
      <c r="B3115" s="2" t="s">
        <v>10</v>
      </c>
      <c r="C3115" s="8"/>
      <c r="D3115" s="8" t="s">
        <v>463</v>
      </c>
      <c r="E3115" s="8" t="s">
        <v>15</v>
      </c>
      <c r="F3115" s="8" t="s">
        <v>467</v>
      </c>
      <c r="G3115" s="8">
        <v>38</v>
      </c>
      <c r="H3115" s="10">
        <v>8057963255550</v>
      </c>
      <c r="I3115" s="11">
        <v>219</v>
      </c>
      <c r="J3115" s="11">
        <v>109.5</v>
      </c>
      <c r="K3115" s="9">
        <v>1</v>
      </c>
      <c r="L3115" s="8"/>
      <c r="M3115" s="4">
        <f>+L3115*J3115</f>
        <v>0</v>
      </c>
    </row>
    <row r="3116" spans="2:13" s="7" customFormat="1" ht="50.1" customHeight="1" x14ac:dyDescent="0.25">
      <c r="B3116" s="2" t="s">
        <v>10</v>
      </c>
      <c r="C3116" s="8"/>
      <c r="D3116" s="8" t="s">
        <v>463</v>
      </c>
      <c r="E3116" s="8" t="s">
        <v>15</v>
      </c>
      <c r="F3116" s="8" t="s">
        <v>467</v>
      </c>
      <c r="G3116" s="8">
        <v>38.5</v>
      </c>
      <c r="H3116" s="10">
        <v>8057963255567</v>
      </c>
      <c r="I3116" s="11">
        <v>219</v>
      </c>
      <c r="J3116" s="11">
        <v>109.5</v>
      </c>
      <c r="K3116" s="9">
        <v>2</v>
      </c>
      <c r="L3116" s="8"/>
      <c r="M3116" s="4">
        <f>+L3116*J3116</f>
        <v>0</v>
      </c>
    </row>
    <row r="3117" spans="2:13" s="7" customFormat="1" ht="50.1" customHeight="1" x14ac:dyDescent="0.25">
      <c r="B3117" s="2" t="s">
        <v>10</v>
      </c>
      <c r="C3117" s="8"/>
      <c r="D3117" s="8" t="s">
        <v>463</v>
      </c>
      <c r="E3117" s="8" t="s">
        <v>15</v>
      </c>
      <c r="F3117" s="8" t="s">
        <v>467</v>
      </c>
      <c r="G3117" s="8">
        <v>39</v>
      </c>
      <c r="H3117" s="10">
        <v>8057963255574</v>
      </c>
      <c r="I3117" s="11">
        <v>219</v>
      </c>
      <c r="J3117" s="11">
        <v>109.5</v>
      </c>
      <c r="K3117" s="9">
        <v>2</v>
      </c>
      <c r="L3117" s="8"/>
      <c r="M3117" s="4">
        <f>+L3117*J3117</f>
        <v>0</v>
      </c>
    </row>
    <row r="3118" spans="2:13" s="7" customFormat="1" ht="50.1" customHeight="1" x14ac:dyDescent="0.25">
      <c r="B3118" s="2" t="s">
        <v>10</v>
      </c>
      <c r="C3118" s="8"/>
      <c r="D3118" s="8" t="s">
        <v>463</v>
      </c>
      <c r="E3118" s="8" t="s">
        <v>15</v>
      </c>
      <c r="F3118" s="8" t="s">
        <v>467</v>
      </c>
      <c r="G3118" s="8">
        <v>39.5</v>
      </c>
      <c r="H3118" s="10">
        <v>8057963255581</v>
      </c>
      <c r="I3118" s="11">
        <v>219</v>
      </c>
      <c r="J3118" s="11">
        <v>109.5</v>
      </c>
      <c r="K3118" s="9">
        <v>2</v>
      </c>
      <c r="L3118" s="8"/>
      <c r="M3118" s="4">
        <f>+L3118*J3118</f>
        <v>0</v>
      </c>
    </row>
    <row r="3119" spans="2:13" s="7" customFormat="1" ht="50.1" customHeight="1" x14ac:dyDescent="0.25">
      <c r="B3119" s="2" t="s">
        <v>10</v>
      </c>
      <c r="C3119" s="8"/>
      <c r="D3119" s="8" t="s">
        <v>463</v>
      </c>
      <c r="E3119" s="8" t="s">
        <v>15</v>
      </c>
      <c r="F3119" s="8" t="s">
        <v>467</v>
      </c>
      <c r="G3119" s="8">
        <v>40</v>
      </c>
      <c r="H3119" s="10">
        <v>8057963255598</v>
      </c>
      <c r="I3119" s="11">
        <v>219</v>
      </c>
      <c r="J3119" s="11">
        <v>109.5</v>
      </c>
      <c r="K3119" s="9">
        <v>5</v>
      </c>
      <c r="L3119" s="8"/>
      <c r="M3119" s="4">
        <f>+L3119*J3119</f>
        <v>0</v>
      </c>
    </row>
    <row r="3120" spans="2:13" s="7" customFormat="1" ht="50.1" customHeight="1" x14ac:dyDescent="0.25">
      <c r="B3120" s="2" t="s">
        <v>10</v>
      </c>
      <c r="C3120" s="8"/>
      <c r="D3120" s="8" t="s">
        <v>463</v>
      </c>
      <c r="E3120" s="8" t="s">
        <v>15</v>
      </c>
      <c r="F3120" s="8" t="s">
        <v>467</v>
      </c>
      <c r="G3120" s="8">
        <v>40.5</v>
      </c>
      <c r="H3120" s="10">
        <v>8057963255604</v>
      </c>
      <c r="I3120" s="11">
        <v>219</v>
      </c>
      <c r="J3120" s="11">
        <v>109.5</v>
      </c>
      <c r="K3120" s="9">
        <v>1</v>
      </c>
      <c r="L3120" s="8"/>
      <c r="M3120" s="4">
        <f>+L3120*J3120</f>
        <v>0</v>
      </c>
    </row>
    <row r="3121" spans="2:13" s="7" customFormat="1" ht="50.1" customHeight="1" x14ac:dyDescent="0.25">
      <c r="B3121" s="2" t="s">
        <v>10</v>
      </c>
      <c r="C3121" s="8"/>
      <c r="D3121" s="8" t="s">
        <v>463</v>
      </c>
      <c r="E3121" s="8" t="s">
        <v>15</v>
      </c>
      <c r="F3121" s="8" t="s">
        <v>467</v>
      </c>
      <c r="G3121" s="8">
        <v>42</v>
      </c>
      <c r="H3121" s="10">
        <v>8057963255635</v>
      </c>
      <c r="I3121" s="11">
        <v>219</v>
      </c>
      <c r="J3121" s="11">
        <v>109.5</v>
      </c>
      <c r="K3121" s="9">
        <v>3</v>
      </c>
      <c r="L3121" s="8"/>
      <c r="M3121" s="4">
        <f>+L3121*J3121</f>
        <v>0</v>
      </c>
    </row>
    <row r="3122" spans="2:13" s="7" customFormat="1" ht="50.1" customHeight="1" x14ac:dyDescent="0.25">
      <c r="B3122" s="2" t="s">
        <v>10</v>
      </c>
      <c r="C3122" s="8"/>
      <c r="D3122" s="8" t="s">
        <v>463</v>
      </c>
      <c r="E3122" s="8" t="s">
        <v>15</v>
      </c>
      <c r="F3122" s="8" t="s">
        <v>467</v>
      </c>
      <c r="G3122" s="8">
        <v>45.5</v>
      </c>
      <c r="H3122" s="10">
        <v>8057963255703</v>
      </c>
      <c r="I3122" s="11">
        <v>219</v>
      </c>
      <c r="J3122" s="11">
        <v>109.5</v>
      </c>
      <c r="K3122" s="9">
        <v>1</v>
      </c>
      <c r="L3122" s="8"/>
      <c r="M3122" s="4">
        <f>+L3122*J3122</f>
        <v>0</v>
      </c>
    </row>
    <row r="3123" spans="2:13" s="7" customFormat="1" ht="50.1" customHeight="1" x14ac:dyDescent="0.25">
      <c r="B3123" s="2" t="s">
        <v>10</v>
      </c>
      <c r="C3123" s="8"/>
      <c r="D3123" s="8" t="s">
        <v>468</v>
      </c>
      <c r="E3123" s="8" t="s">
        <v>15</v>
      </c>
      <c r="F3123" s="8" t="s">
        <v>469</v>
      </c>
      <c r="G3123" s="8">
        <v>36</v>
      </c>
      <c r="H3123" s="10">
        <v>8057963256038</v>
      </c>
      <c r="I3123" s="11">
        <v>219</v>
      </c>
      <c r="J3123" s="11">
        <v>109.5</v>
      </c>
      <c r="K3123" s="9">
        <v>1</v>
      </c>
      <c r="L3123" s="8"/>
      <c r="M3123" s="4">
        <f>+L3123*J3123</f>
        <v>0</v>
      </c>
    </row>
    <row r="3124" spans="2:13" s="7" customFormat="1" ht="50.1" customHeight="1" x14ac:dyDescent="0.25">
      <c r="B3124" s="2" t="s">
        <v>10</v>
      </c>
      <c r="C3124" s="8"/>
      <c r="D3124" s="8" t="s">
        <v>468</v>
      </c>
      <c r="E3124" s="8" t="s">
        <v>15</v>
      </c>
      <c r="F3124" s="8" t="s">
        <v>469</v>
      </c>
      <c r="G3124" s="8">
        <v>36.5</v>
      </c>
      <c r="H3124" s="10">
        <v>8057963256045</v>
      </c>
      <c r="I3124" s="11">
        <v>219</v>
      </c>
      <c r="J3124" s="11">
        <v>109.5</v>
      </c>
      <c r="K3124" s="9">
        <v>1</v>
      </c>
      <c r="L3124" s="8"/>
      <c r="M3124" s="4">
        <f>+L3124*J3124</f>
        <v>0</v>
      </c>
    </row>
    <row r="3125" spans="2:13" s="7" customFormat="1" ht="50.1" customHeight="1" x14ac:dyDescent="0.25">
      <c r="B3125" s="2" t="s">
        <v>10</v>
      </c>
      <c r="C3125" s="8"/>
      <c r="D3125" s="8" t="s">
        <v>468</v>
      </c>
      <c r="E3125" s="8" t="s">
        <v>15</v>
      </c>
      <c r="F3125" s="8" t="s">
        <v>469</v>
      </c>
      <c r="G3125" s="8">
        <v>37</v>
      </c>
      <c r="H3125" s="10">
        <v>8057963256052</v>
      </c>
      <c r="I3125" s="11">
        <v>219</v>
      </c>
      <c r="J3125" s="11">
        <v>109.5</v>
      </c>
      <c r="K3125" s="9">
        <v>3</v>
      </c>
      <c r="L3125" s="8"/>
      <c r="M3125" s="4">
        <f>+L3125*J3125</f>
        <v>0</v>
      </c>
    </row>
    <row r="3126" spans="2:13" s="7" customFormat="1" ht="50.1" customHeight="1" x14ac:dyDescent="0.25">
      <c r="B3126" s="2" t="s">
        <v>10</v>
      </c>
      <c r="C3126" s="8"/>
      <c r="D3126" s="8" t="s">
        <v>468</v>
      </c>
      <c r="E3126" s="8" t="s">
        <v>15</v>
      </c>
      <c r="F3126" s="8" t="s">
        <v>469</v>
      </c>
      <c r="G3126" s="8">
        <v>37.5</v>
      </c>
      <c r="H3126" s="10">
        <v>8057963256069</v>
      </c>
      <c r="I3126" s="11">
        <v>219</v>
      </c>
      <c r="J3126" s="11">
        <v>109.5</v>
      </c>
      <c r="K3126" s="9">
        <v>5</v>
      </c>
      <c r="L3126" s="8"/>
      <c r="M3126" s="4">
        <f>+L3126*J3126</f>
        <v>0</v>
      </c>
    </row>
    <row r="3127" spans="2:13" s="7" customFormat="1" ht="50.1" customHeight="1" x14ac:dyDescent="0.25">
      <c r="B3127" s="2" t="s">
        <v>10</v>
      </c>
      <c r="C3127" s="8"/>
      <c r="D3127" s="8" t="s">
        <v>468</v>
      </c>
      <c r="E3127" s="8" t="s">
        <v>15</v>
      </c>
      <c r="F3127" s="8" t="s">
        <v>469</v>
      </c>
      <c r="G3127" s="8">
        <v>38</v>
      </c>
      <c r="H3127" s="10">
        <v>8057963256076</v>
      </c>
      <c r="I3127" s="11">
        <v>219</v>
      </c>
      <c r="J3127" s="11">
        <v>109.5</v>
      </c>
      <c r="K3127" s="9">
        <v>3</v>
      </c>
      <c r="L3127" s="8"/>
      <c r="M3127" s="4">
        <f>+L3127*J3127</f>
        <v>0</v>
      </c>
    </row>
    <row r="3128" spans="2:13" s="7" customFormat="1" ht="50.1" customHeight="1" x14ac:dyDescent="0.25">
      <c r="B3128" s="2" t="s">
        <v>10</v>
      </c>
      <c r="C3128" s="8"/>
      <c r="D3128" s="8" t="s">
        <v>468</v>
      </c>
      <c r="E3128" s="8" t="s">
        <v>15</v>
      </c>
      <c r="F3128" s="8" t="s">
        <v>469</v>
      </c>
      <c r="G3128" s="8">
        <v>38.5</v>
      </c>
      <c r="H3128" s="10">
        <v>8057963256083</v>
      </c>
      <c r="I3128" s="11">
        <v>219</v>
      </c>
      <c r="J3128" s="11">
        <v>109.5</v>
      </c>
      <c r="K3128" s="9">
        <v>1</v>
      </c>
      <c r="L3128" s="8"/>
      <c r="M3128" s="4">
        <f>+L3128*J3128</f>
        <v>0</v>
      </c>
    </row>
    <row r="3129" spans="2:13" s="7" customFormat="1" ht="50.1" customHeight="1" x14ac:dyDescent="0.25">
      <c r="B3129" s="2" t="s">
        <v>10</v>
      </c>
      <c r="C3129" s="8"/>
      <c r="D3129" s="8" t="s">
        <v>468</v>
      </c>
      <c r="E3129" s="8" t="s">
        <v>15</v>
      </c>
      <c r="F3129" s="8" t="s">
        <v>469</v>
      </c>
      <c r="G3129" s="8">
        <v>39</v>
      </c>
      <c r="H3129" s="10">
        <v>8057963256090</v>
      </c>
      <c r="I3129" s="11">
        <v>219</v>
      </c>
      <c r="J3129" s="11">
        <v>109.5</v>
      </c>
      <c r="K3129" s="9">
        <v>2</v>
      </c>
      <c r="L3129" s="8"/>
      <c r="M3129" s="4">
        <f>+L3129*J3129</f>
        <v>0</v>
      </c>
    </row>
    <row r="3130" spans="2:13" s="7" customFormat="1" ht="50.1" customHeight="1" x14ac:dyDescent="0.25">
      <c r="B3130" s="2" t="s">
        <v>10</v>
      </c>
      <c r="C3130" s="8"/>
      <c r="D3130" s="8" t="s">
        <v>468</v>
      </c>
      <c r="E3130" s="8" t="s">
        <v>15</v>
      </c>
      <c r="F3130" s="8" t="s">
        <v>469</v>
      </c>
      <c r="G3130" s="8">
        <v>39.5</v>
      </c>
      <c r="H3130" s="10">
        <v>8057963256106</v>
      </c>
      <c r="I3130" s="11">
        <v>219</v>
      </c>
      <c r="J3130" s="11">
        <v>109.5</v>
      </c>
      <c r="K3130" s="9">
        <v>2</v>
      </c>
      <c r="L3130" s="8"/>
      <c r="M3130" s="4">
        <f>+L3130*J3130</f>
        <v>0</v>
      </c>
    </row>
    <row r="3131" spans="2:13" s="7" customFormat="1" ht="50.1" customHeight="1" x14ac:dyDescent="0.25">
      <c r="B3131" s="2" t="s">
        <v>10</v>
      </c>
      <c r="C3131" s="8"/>
      <c r="D3131" s="8" t="s">
        <v>468</v>
      </c>
      <c r="E3131" s="8" t="s">
        <v>15</v>
      </c>
      <c r="F3131" s="8" t="s">
        <v>469</v>
      </c>
      <c r="G3131" s="8">
        <v>40</v>
      </c>
      <c r="H3131" s="10">
        <v>8057963256113</v>
      </c>
      <c r="I3131" s="11">
        <v>219</v>
      </c>
      <c r="J3131" s="11">
        <v>109.5</v>
      </c>
      <c r="K3131" s="9">
        <v>2</v>
      </c>
      <c r="L3131" s="8"/>
      <c r="M3131" s="4">
        <f>+L3131*J3131</f>
        <v>0</v>
      </c>
    </row>
    <row r="3132" spans="2:13" s="7" customFormat="1" ht="50.1" customHeight="1" x14ac:dyDescent="0.25">
      <c r="B3132" s="2" t="s">
        <v>10</v>
      </c>
      <c r="C3132" s="8"/>
      <c r="D3132" s="8" t="s">
        <v>468</v>
      </c>
      <c r="E3132" s="8" t="s">
        <v>15</v>
      </c>
      <c r="F3132" s="8" t="s">
        <v>469</v>
      </c>
      <c r="G3132" s="8">
        <v>41</v>
      </c>
      <c r="H3132" s="10">
        <v>8057963256137</v>
      </c>
      <c r="I3132" s="11">
        <v>219</v>
      </c>
      <c r="J3132" s="11">
        <v>109.5</v>
      </c>
      <c r="K3132" s="9">
        <v>2</v>
      </c>
      <c r="L3132" s="8"/>
      <c r="M3132" s="4">
        <f>+L3132*J3132</f>
        <v>0</v>
      </c>
    </row>
    <row r="3133" spans="2:13" s="7" customFormat="1" ht="50.1" customHeight="1" x14ac:dyDescent="0.25">
      <c r="B3133" s="2" t="s">
        <v>10</v>
      </c>
      <c r="C3133" s="8"/>
      <c r="D3133" s="8" t="s">
        <v>468</v>
      </c>
      <c r="E3133" s="8" t="s">
        <v>15</v>
      </c>
      <c r="F3133" s="8" t="s">
        <v>469</v>
      </c>
      <c r="G3133" s="8">
        <v>41.5</v>
      </c>
      <c r="H3133" s="10">
        <v>8057963256144</v>
      </c>
      <c r="I3133" s="11">
        <v>219</v>
      </c>
      <c r="J3133" s="11">
        <v>109.5</v>
      </c>
      <c r="K3133" s="9">
        <v>5</v>
      </c>
      <c r="L3133" s="8"/>
      <c r="M3133" s="4">
        <f>+L3133*J3133</f>
        <v>0</v>
      </c>
    </row>
    <row r="3134" spans="2:13" s="7" customFormat="1" ht="50.1" customHeight="1" x14ac:dyDescent="0.25">
      <c r="B3134" s="2" t="s">
        <v>10</v>
      </c>
      <c r="C3134" s="8"/>
      <c r="D3134" s="8" t="s">
        <v>468</v>
      </c>
      <c r="E3134" s="8" t="s">
        <v>15</v>
      </c>
      <c r="F3134" s="8" t="s">
        <v>469</v>
      </c>
      <c r="G3134" s="8">
        <v>42</v>
      </c>
      <c r="H3134" s="10">
        <v>8057963256151</v>
      </c>
      <c r="I3134" s="11">
        <v>219</v>
      </c>
      <c r="J3134" s="11">
        <v>109.5</v>
      </c>
      <c r="K3134" s="9">
        <v>5</v>
      </c>
      <c r="L3134" s="8"/>
      <c r="M3134" s="4">
        <f>+L3134*J3134</f>
        <v>0</v>
      </c>
    </row>
    <row r="3135" spans="2:13" s="7" customFormat="1" ht="50.1" customHeight="1" x14ac:dyDescent="0.25">
      <c r="B3135" s="2" t="s">
        <v>10</v>
      </c>
      <c r="C3135" s="8"/>
      <c r="D3135" s="8" t="s">
        <v>468</v>
      </c>
      <c r="E3135" s="8" t="s">
        <v>15</v>
      </c>
      <c r="F3135" s="8" t="s">
        <v>470</v>
      </c>
      <c r="G3135" s="8">
        <v>36</v>
      </c>
      <c r="H3135" s="10">
        <v>8057963256298</v>
      </c>
      <c r="I3135" s="11">
        <v>219</v>
      </c>
      <c r="J3135" s="11">
        <v>109.5</v>
      </c>
      <c r="K3135" s="9">
        <v>1</v>
      </c>
      <c r="L3135" s="8"/>
      <c r="M3135" s="4">
        <f>+L3135*J3135</f>
        <v>0</v>
      </c>
    </row>
    <row r="3136" spans="2:13" s="7" customFormat="1" ht="50.1" customHeight="1" x14ac:dyDescent="0.25">
      <c r="B3136" s="2" t="s">
        <v>10</v>
      </c>
      <c r="C3136" s="8"/>
      <c r="D3136" s="8" t="s">
        <v>468</v>
      </c>
      <c r="E3136" s="8" t="s">
        <v>15</v>
      </c>
      <c r="F3136" s="8" t="s">
        <v>470</v>
      </c>
      <c r="G3136" s="8">
        <v>36.5</v>
      </c>
      <c r="H3136" s="10">
        <v>8057963256304</v>
      </c>
      <c r="I3136" s="11">
        <v>219</v>
      </c>
      <c r="J3136" s="11">
        <v>109.5</v>
      </c>
      <c r="K3136" s="9">
        <v>1</v>
      </c>
      <c r="L3136" s="8"/>
      <c r="M3136" s="4">
        <f>+L3136*J3136</f>
        <v>0</v>
      </c>
    </row>
    <row r="3137" spans="2:13" s="7" customFormat="1" ht="50.1" customHeight="1" x14ac:dyDescent="0.25">
      <c r="B3137" s="2" t="s">
        <v>10</v>
      </c>
      <c r="C3137" s="8"/>
      <c r="D3137" s="8" t="s">
        <v>468</v>
      </c>
      <c r="E3137" s="8" t="s">
        <v>15</v>
      </c>
      <c r="F3137" s="8" t="s">
        <v>470</v>
      </c>
      <c r="G3137" s="8">
        <v>37</v>
      </c>
      <c r="H3137" s="10">
        <v>8057963256311</v>
      </c>
      <c r="I3137" s="11">
        <v>219</v>
      </c>
      <c r="J3137" s="11">
        <v>109.5</v>
      </c>
      <c r="K3137" s="9">
        <v>3</v>
      </c>
      <c r="L3137" s="8"/>
      <c r="M3137" s="4">
        <f>+L3137*J3137</f>
        <v>0</v>
      </c>
    </row>
    <row r="3138" spans="2:13" s="7" customFormat="1" ht="50.1" customHeight="1" x14ac:dyDescent="0.25">
      <c r="B3138" s="2" t="s">
        <v>10</v>
      </c>
      <c r="C3138" s="8"/>
      <c r="D3138" s="8" t="s">
        <v>468</v>
      </c>
      <c r="E3138" s="8" t="s">
        <v>15</v>
      </c>
      <c r="F3138" s="8" t="s">
        <v>470</v>
      </c>
      <c r="G3138" s="8">
        <v>37.5</v>
      </c>
      <c r="H3138" s="10">
        <v>8057963256328</v>
      </c>
      <c r="I3138" s="11">
        <v>219</v>
      </c>
      <c r="J3138" s="11">
        <v>109.5</v>
      </c>
      <c r="K3138" s="9">
        <v>5</v>
      </c>
      <c r="L3138" s="8"/>
      <c r="M3138" s="4">
        <f>+L3138*J3138</f>
        <v>0</v>
      </c>
    </row>
    <row r="3139" spans="2:13" s="7" customFormat="1" ht="50.1" customHeight="1" x14ac:dyDescent="0.25">
      <c r="B3139" s="2" t="s">
        <v>10</v>
      </c>
      <c r="C3139" s="8"/>
      <c r="D3139" s="8" t="s">
        <v>468</v>
      </c>
      <c r="E3139" s="8" t="s">
        <v>15</v>
      </c>
      <c r="F3139" s="8" t="s">
        <v>470</v>
      </c>
      <c r="G3139" s="8">
        <v>38</v>
      </c>
      <c r="H3139" s="10">
        <v>8057963256335</v>
      </c>
      <c r="I3139" s="11">
        <v>219</v>
      </c>
      <c r="J3139" s="11">
        <v>109.5</v>
      </c>
      <c r="K3139" s="9">
        <v>3</v>
      </c>
      <c r="L3139" s="8"/>
      <c r="M3139" s="4">
        <f>+L3139*J3139</f>
        <v>0</v>
      </c>
    </row>
    <row r="3140" spans="2:13" s="7" customFormat="1" ht="50.1" customHeight="1" x14ac:dyDescent="0.25">
      <c r="B3140" s="2" t="s">
        <v>10</v>
      </c>
      <c r="C3140" s="8"/>
      <c r="D3140" s="8" t="s">
        <v>468</v>
      </c>
      <c r="E3140" s="8" t="s">
        <v>15</v>
      </c>
      <c r="F3140" s="8" t="s">
        <v>470</v>
      </c>
      <c r="G3140" s="8">
        <v>38.5</v>
      </c>
      <c r="H3140" s="10">
        <v>8057963256342</v>
      </c>
      <c r="I3140" s="11">
        <v>219</v>
      </c>
      <c r="J3140" s="11">
        <v>109.5</v>
      </c>
      <c r="K3140" s="9">
        <v>1</v>
      </c>
      <c r="L3140" s="8"/>
      <c r="M3140" s="4">
        <f>+L3140*J3140</f>
        <v>0</v>
      </c>
    </row>
    <row r="3141" spans="2:13" s="7" customFormat="1" ht="50.1" customHeight="1" x14ac:dyDescent="0.25">
      <c r="B3141" s="2" t="s">
        <v>10</v>
      </c>
      <c r="C3141" s="8"/>
      <c r="D3141" s="8" t="s">
        <v>468</v>
      </c>
      <c r="E3141" s="8" t="s">
        <v>15</v>
      </c>
      <c r="F3141" s="8" t="s">
        <v>470</v>
      </c>
      <c r="G3141" s="8">
        <v>39</v>
      </c>
      <c r="H3141" s="10">
        <v>8057963256359</v>
      </c>
      <c r="I3141" s="11">
        <v>219</v>
      </c>
      <c r="J3141" s="11">
        <v>109.5</v>
      </c>
      <c r="K3141" s="9">
        <v>2</v>
      </c>
      <c r="L3141" s="8"/>
      <c r="M3141" s="4">
        <f>+L3141*J3141</f>
        <v>0</v>
      </c>
    </row>
    <row r="3142" spans="2:13" s="7" customFormat="1" ht="50.1" customHeight="1" x14ac:dyDescent="0.25">
      <c r="B3142" s="2" t="s">
        <v>10</v>
      </c>
      <c r="C3142" s="8"/>
      <c r="D3142" s="8" t="s">
        <v>468</v>
      </c>
      <c r="E3142" s="8" t="s">
        <v>15</v>
      </c>
      <c r="F3142" s="8" t="s">
        <v>470</v>
      </c>
      <c r="G3142" s="8">
        <v>39.5</v>
      </c>
      <c r="H3142" s="10">
        <v>8057963256366</v>
      </c>
      <c r="I3142" s="11">
        <v>219</v>
      </c>
      <c r="J3142" s="11">
        <v>109.5</v>
      </c>
      <c r="K3142" s="9">
        <v>2</v>
      </c>
      <c r="L3142" s="8"/>
      <c r="M3142" s="4">
        <f>+L3142*J3142</f>
        <v>0</v>
      </c>
    </row>
    <row r="3143" spans="2:13" s="7" customFormat="1" ht="50.1" customHeight="1" x14ac:dyDescent="0.25">
      <c r="B3143" s="2" t="s">
        <v>10</v>
      </c>
      <c r="C3143" s="8"/>
      <c r="D3143" s="8" t="s">
        <v>468</v>
      </c>
      <c r="E3143" s="8" t="s">
        <v>15</v>
      </c>
      <c r="F3143" s="8" t="s">
        <v>470</v>
      </c>
      <c r="G3143" s="8">
        <v>40</v>
      </c>
      <c r="H3143" s="10">
        <v>8057963256373</v>
      </c>
      <c r="I3143" s="11">
        <v>219</v>
      </c>
      <c r="J3143" s="11">
        <v>109.5</v>
      </c>
      <c r="K3143" s="9">
        <v>2</v>
      </c>
      <c r="L3143" s="8"/>
      <c r="M3143" s="4">
        <f>+L3143*J3143</f>
        <v>0</v>
      </c>
    </row>
    <row r="3144" spans="2:13" s="7" customFormat="1" ht="50.1" customHeight="1" x14ac:dyDescent="0.25">
      <c r="B3144" s="2" t="s">
        <v>10</v>
      </c>
      <c r="C3144" s="8"/>
      <c r="D3144" s="8" t="s">
        <v>468</v>
      </c>
      <c r="E3144" s="8" t="s">
        <v>15</v>
      </c>
      <c r="F3144" s="8" t="s">
        <v>470</v>
      </c>
      <c r="G3144" s="8">
        <v>40.5</v>
      </c>
      <c r="H3144" s="10">
        <v>8057963256380</v>
      </c>
      <c r="I3144" s="11">
        <v>219</v>
      </c>
      <c r="J3144" s="11">
        <v>109.5</v>
      </c>
      <c r="K3144" s="9">
        <v>50</v>
      </c>
      <c r="L3144" s="8"/>
      <c r="M3144" s="4">
        <f>+L3144*J3144</f>
        <v>0</v>
      </c>
    </row>
    <row r="3145" spans="2:13" s="7" customFormat="1" ht="50.1" customHeight="1" x14ac:dyDescent="0.25">
      <c r="B3145" s="2" t="s">
        <v>10</v>
      </c>
      <c r="C3145" s="8"/>
      <c r="D3145" s="8" t="s">
        <v>468</v>
      </c>
      <c r="E3145" s="8" t="s">
        <v>15</v>
      </c>
      <c r="F3145" s="8" t="s">
        <v>470</v>
      </c>
      <c r="G3145" s="8">
        <v>41</v>
      </c>
      <c r="H3145" s="10">
        <v>8057963256397</v>
      </c>
      <c r="I3145" s="11">
        <v>219</v>
      </c>
      <c r="J3145" s="11">
        <v>109.5</v>
      </c>
      <c r="K3145" s="9">
        <v>2</v>
      </c>
      <c r="L3145" s="8"/>
      <c r="M3145" s="4">
        <f>+L3145*J3145</f>
        <v>0</v>
      </c>
    </row>
    <row r="3146" spans="2:13" s="7" customFormat="1" ht="50.1" customHeight="1" x14ac:dyDescent="0.25">
      <c r="B3146" s="2" t="s">
        <v>10</v>
      </c>
      <c r="C3146" s="8"/>
      <c r="D3146" s="8" t="s">
        <v>468</v>
      </c>
      <c r="E3146" s="8" t="s">
        <v>15</v>
      </c>
      <c r="F3146" s="8" t="s">
        <v>470</v>
      </c>
      <c r="G3146" s="8">
        <v>41.5</v>
      </c>
      <c r="H3146" s="10">
        <v>8057963256403</v>
      </c>
      <c r="I3146" s="11">
        <v>219</v>
      </c>
      <c r="J3146" s="11">
        <v>109.5</v>
      </c>
      <c r="K3146" s="9">
        <v>5</v>
      </c>
      <c r="L3146" s="8"/>
      <c r="M3146" s="4">
        <f>+L3146*J3146</f>
        <v>0</v>
      </c>
    </row>
    <row r="3147" spans="2:13" s="7" customFormat="1" ht="50.1" customHeight="1" x14ac:dyDescent="0.25">
      <c r="B3147" s="2" t="s">
        <v>10</v>
      </c>
      <c r="C3147" s="8"/>
      <c r="D3147" s="8" t="s">
        <v>468</v>
      </c>
      <c r="E3147" s="8" t="s">
        <v>15</v>
      </c>
      <c r="F3147" s="8" t="s">
        <v>470</v>
      </c>
      <c r="G3147" s="8">
        <v>42</v>
      </c>
      <c r="H3147" s="10">
        <v>8057963256410</v>
      </c>
      <c r="I3147" s="11">
        <v>219</v>
      </c>
      <c r="J3147" s="11">
        <v>109.5</v>
      </c>
      <c r="K3147" s="9">
        <v>5</v>
      </c>
      <c r="L3147" s="8"/>
      <c r="M3147" s="4">
        <f>+L3147*J3147</f>
        <v>0</v>
      </c>
    </row>
    <row r="3148" spans="2:13" s="7" customFormat="1" ht="50.1" customHeight="1" x14ac:dyDescent="0.25">
      <c r="B3148" s="2" t="s">
        <v>10</v>
      </c>
      <c r="C3148" s="8"/>
      <c r="D3148" s="8" t="s">
        <v>471</v>
      </c>
      <c r="E3148" s="8" t="s">
        <v>15</v>
      </c>
      <c r="F3148" s="8" t="s">
        <v>472</v>
      </c>
      <c r="G3148" s="8">
        <v>39</v>
      </c>
      <c r="H3148" s="10">
        <v>8057963332824</v>
      </c>
      <c r="I3148" s="11">
        <v>199</v>
      </c>
      <c r="J3148" s="11">
        <v>99.5</v>
      </c>
      <c r="K3148" s="9">
        <v>1</v>
      </c>
      <c r="L3148" s="8"/>
      <c r="M3148" s="4">
        <f>+L3148*J3148</f>
        <v>0</v>
      </c>
    </row>
    <row r="3149" spans="2:13" s="7" customFormat="1" ht="50.1" customHeight="1" x14ac:dyDescent="0.25">
      <c r="B3149" s="2" t="s">
        <v>10</v>
      </c>
      <c r="C3149" s="8"/>
      <c r="D3149" s="8" t="s">
        <v>471</v>
      </c>
      <c r="E3149" s="8" t="s">
        <v>15</v>
      </c>
      <c r="F3149" s="8" t="s">
        <v>473</v>
      </c>
      <c r="G3149" s="8">
        <v>40.5</v>
      </c>
      <c r="H3149" s="10">
        <v>8057963333111</v>
      </c>
      <c r="I3149" s="11">
        <v>199</v>
      </c>
      <c r="J3149" s="11">
        <v>99.5</v>
      </c>
      <c r="K3149" s="9">
        <v>1</v>
      </c>
      <c r="L3149" s="8"/>
      <c r="M3149" s="4">
        <f>+L3149*J3149</f>
        <v>0</v>
      </c>
    </row>
    <row r="3150" spans="2:13" s="7" customFormat="1" ht="50.1" customHeight="1" x14ac:dyDescent="0.25">
      <c r="B3150" s="2" t="s">
        <v>10</v>
      </c>
      <c r="C3150" s="8"/>
      <c r="D3150" s="8" t="s">
        <v>471</v>
      </c>
      <c r="E3150" s="8" t="s">
        <v>15</v>
      </c>
      <c r="F3150" s="8" t="s">
        <v>473</v>
      </c>
      <c r="G3150" s="8">
        <v>41</v>
      </c>
      <c r="H3150" s="10">
        <v>8057963333128</v>
      </c>
      <c r="I3150" s="11">
        <v>199</v>
      </c>
      <c r="J3150" s="11">
        <v>99.5</v>
      </c>
      <c r="K3150" s="9">
        <v>3</v>
      </c>
      <c r="L3150" s="8"/>
      <c r="M3150" s="4">
        <f>+L3150*J3150</f>
        <v>0</v>
      </c>
    </row>
    <row r="3151" spans="2:13" s="7" customFormat="1" ht="50.1" customHeight="1" x14ac:dyDescent="0.25">
      <c r="B3151" s="2" t="s">
        <v>10</v>
      </c>
      <c r="C3151" s="8"/>
      <c r="D3151" s="8" t="s">
        <v>471</v>
      </c>
      <c r="E3151" s="8" t="s">
        <v>15</v>
      </c>
      <c r="F3151" s="8" t="s">
        <v>474</v>
      </c>
      <c r="G3151" s="8">
        <v>36</v>
      </c>
      <c r="H3151" s="10">
        <v>8057963333289</v>
      </c>
      <c r="I3151" s="11">
        <v>199</v>
      </c>
      <c r="J3151" s="11">
        <v>99.5</v>
      </c>
      <c r="K3151" s="9">
        <v>3</v>
      </c>
      <c r="L3151" s="8"/>
      <c r="M3151" s="4">
        <f>+L3151*J3151</f>
        <v>0</v>
      </c>
    </row>
    <row r="3152" spans="2:13" s="7" customFormat="1" ht="50.1" customHeight="1" x14ac:dyDescent="0.25">
      <c r="B3152" s="2" t="s">
        <v>10</v>
      </c>
      <c r="C3152" s="8"/>
      <c r="D3152" s="8" t="s">
        <v>471</v>
      </c>
      <c r="E3152" s="8" t="s">
        <v>15</v>
      </c>
      <c r="F3152" s="8" t="s">
        <v>474</v>
      </c>
      <c r="G3152" s="8">
        <v>36.5</v>
      </c>
      <c r="H3152" s="10">
        <v>8057963333296</v>
      </c>
      <c r="I3152" s="11">
        <v>199</v>
      </c>
      <c r="J3152" s="11">
        <v>99.5</v>
      </c>
      <c r="K3152" s="9">
        <v>2</v>
      </c>
      <c r="L3152" s="8"/>
      <c r="M3152" s="4">
        <f>+L3152*J3152</f>
        <v>0</v>
      </c>
    </row>
    <row r="3153" spans="2:13" s="7" customFormat="1" ht="50.1" customHeight="1" x14ac:dyDescent="0.25">
      <c r="B3153" s="2" t="s">
        <v>10</v>
      </c>
      <c r="C3153" s="8"/>
      <c r="D3153" s="8" t="s">
        <v>471</v>
      </c>
      <c r="E3153" s="8" t="s">
        <v>15</v>
      </c>
      <c r="F3153" s="8" t="s">
        <v>474</v>
      </c>
      <c r="G3153" s="8">
        <v>37</v>
      </c>
      <c r="H3153" s="10">
        <v>8057963333302</v>
      </c>
      <c r="I3153" s="11">
        <v>199</v>
      </c>
      <c r="J3153" s="11">
        <v>99.5</v>
      </c>
      <c r="K3153" s="9">
        <v>2</v>
      </c>
      <c r="L3153" s="8"/>
      <c r="M3153" s="4">
        <f>+L3153*J3153</f>
        <v>0</v>
      </c>
    </row>
    <row r="3154" spans="2:13" s="7" customFormat="1" ht="50.1" customHeight="1" x14ac:dyDescent="0.25">
      <c r="B3154" s="2" t="s">
        <v>10</v>
      </c>
      <c r="C3154" s="8"/>
      <c r="D3154" s="8" t="s">
        <v>471</v>
      </c>
      <c r="E3154" s="8" t="s">
        <v>15</v>
      </c>
      <c r="F3154" s="8" t="s">
        <v>474</v>
      </c>
      <c r="G3154" s="8">
        <v>37.5</v>
      </c>
      <c r="H3154" s="10">
        <v>8057963333319</v>
      </c>
      <c r="I3154" s="11">
        <v>199</v>
      </c>
      <c r="J3154" s="11">
        <v>99.5</v>
      </c>
      <c r="K3154" s="9">
        <v>1</v>
      </c>
      <c r="L3154" s="8"/>
      <c r="M3154" s="4">
        <f>+L3154*J3154</f>
        <v>0</v>
      </c>
    </row>
    <row r="3155" spans="2:13" s="7" customFormat="1" ht="50.1" customHeight="1" x14ac:dyDescent="0.25">
      <c r="B3155" s="2" t="s">
        <v>10</v>
      </c>
      <c r="C3155" s="8"/>
      <c r="D3155" s="8" t="s">
        <v>471</v>
      </c>
      <c r="E3155" s="8" t="s">
        <v>15</v>
      </c>
      <c r="F3155" s="8" t="s">
        <v>474</v>
      </c>
      <c r="G3155" s="8">
        <v>38</v>
      </c>
      <c r="H3155" s="10">
        <v>8057963333326</v>
      </c>
      <c r="I3155" s="11">
        <v>199</v>
      </c>
      <c r="J3155" s="11">
        <v>99.5</v>
      </c>
      <c r="K3155" s="9">
        <v>1</v>
      </c>
      <c r="L3155" s="8"/>
      <c r="M3155" s="4">
        <f>+L3155*J3155</f>
        <v>0</v>
      </c>
    </row>
    <row r="3156" spans="2:13" s="7" customFormat="1" ht="50.1" customHeight="1" x14ac:dyDescent="0.25">
      <c r="B3156" s="2" t="s">
        <v>10</v>
      </c>
      <c r="C3156" s="8"/>
      <c r="D3156" s="8" t="s">
        <v>471</v>
      </c>
      <c r="E3156" s="8" t="s">
        <v>15</v>
      </c>
      <c r="F3156" s="8" t="s">
        <v>474</v>
      </c>
      <c r="G3156" s="8">
        <v>38.5</v>
      </c>
      <c r="H3156" s="10">
        <v>8057963333333</v>
      </c>
      <c r="I3156" s="11">
        <v>199</v>
      </c>
      <c r="J3156" s="11">
        <v>99.5</v>
      </c>
      <c r="K3156" s="9">
        <v>3</v>
      </c>
      <c r="L3156" s="8"/>
      <c r="M3156" s="4">
        <f>+L3156*J3156</f>
        <v>0</v>
      </c>
    </row>
    <row r="3157" spans="2:13" s="7" customFormat="1" ht="50.1" customHeight="1" x14ac:dyDescent="0.25">
      <c r="B3157" s="2" t="s">
        <v>10</v>
      </c>
      <c r="C3157" s="8"/>
      <c r="D3157" s="8" t="s">
        <v>471</v>
      </c>
      <c r="E3157" s="8" t="s">
        <v>15</v>
      </c>
      <c r="F3157" s="8" t="s">
        <v>474</v>
      </c>
      <c r="G3157" s="8">
        <v>39</v>
      </c>
      <c r="H3157" s="10">
        <v>8057963333340</v>
      </c>
      <c r="I3157" s="11">
        <v>199</v>
      </c>
      <c r="J3157" s="11">
        <v>99.5</v>
      </c>
      <c r="K3157" s="9">
        <v>1</v>
      </c>
      <c r="L3157" s="8"/>
      <c r="M3157" s="4">
        <f>+L3157*J3157</f>
        <v>0</v>
      </c>
    </row>
    <row r="3158" spans="2:13" s="7" customFormat="1" ht="50.1" customHeight="1" x14ac:dyDescent="0.25">
      <c r="B3158" s="2" t="s">
        <v>10</v>
      </c>
      <c r="C3158" s="8"/>
      <c r="D3158" s="8" t="s">
        <v>471</v>
      </c>
      <c r="E3158" s="8" t="s">
        <v>15</v>
      </c>
      <c r="F3158" s="8" t="s">
        <v>474</v>
      </c>
      <c r="G3158" s="8">
        <v>39.5</v>
      </c>
      <c r="H3158" s="10">
        <v>8057963333357</v>
      </c>
      <c r="I3158" s="11">
        <v>199</v>
      </c>
      <c r="J3158" s="11">
        <v>99.5</v>
      </c>
      <c r="K3158" s="9">
        <v>3</v>
      </c>
      <c r="L3158" s="8"/>
      <c r="M3158" s="4">
        <f>+L3158*J3158</f>
        <v>0</v>
      </c>
    </row>
    <row r="3159" spans="2:13" s="7" customFormat="1" ht="50.1" customHeight="1" x14ac:dyDescent="0.25">
      <c r="B3159" s="2" t="s">
        <v>10</v>
      </c>
      <c r="C3159" s="8"/>
      <c r="D3159" s="8" t="s">
        <v>471</v>
      </c>
      <c r="E3159" s="8" t="s">
        <v>15</v>
      </c>
      <c r="F3159" s="8" t="s">
        <v>474</v>
      </c>
      <c r="G3159" s="8">
        <v>40</v>
      </c>
      <c r="H3159" s="10">
        <v>8057963333364</v>
      </c>
      <c r="I3159" s="11">
        <v>199</v>
      </c>
      <c r="J3159" s="11">
        <v>99.5</v>
      </c>
      <c r="K3159" s="9">
        <v>10</v>
      </c>
      <c r="L3159" s="8"/>
      <c r="M3159" s="4">
        <f>+L3159*J3159</f>
        <v>0</v>
      </c>
    </row>
    <row r="3160" spans="2:13" s="7" customFormat="1" ht="50.1" customHeight="1" x14ac:dyDescent="0.25">
      <c r="B3160" s="2" t="s">
        <v>10</v>
      </c>
      <c r="C3160" s="8"/>
      <c r="D3160" s="8" t="s">
        <v>471</v>
      </c>
      <c r="E3160" s="8" t="s">
        <v>15</v>
      </c>
      <c r="F3160" s="8" t="s">
        <v>475</v>
      </c>
      <c r="G3160" s="8">
        <v>39</v>
      </c>
      <c r="H3160" s="10">
        <v>8057963333609</v>
      </c>
      <c r="I3160" s="11">
        <v>199</v>
      </c>
      <c r="J3160" s="11">
        <v>99.5</v>
      </c>
      <c r="K3160" s="9">
        <v>1</v>
      </c>
      <c r="L3160" s="8"/>
      <c r="M3160" s="4">
        <f>+L3160*J3160</f>
        <v>0</v>
      </c>
    </row>
    <row r="3161" spans="2:13" s="7" customFormat="1" ht="50.1" customHeight="1" x14ac:dyDescent="0.25">
      <c r="B3161" s="2" t="s">
        <v>10</v>
      </c>
      <c r="C3161" s="8"/>
      <c r="D3161" s="8" t="s">
        <v>471</v>
      </c>
      <c r="E3161" s="8" t="s">
        <v>15</v>
      </c>
      <c r="F3161" s="8" t="s">
        <v>475</v>
      </c>
      <c r="G3161" s="8">
        <v>41</v>
      </c>
      <c r="H3161" s="10">
        <v>8057963333647</v>
      </c>
      <c r="I3161" s="11">
        <v>199</v>
      </c>
      <c r="J3161" s="11">
        <v>99.5</v>
      </c>
      <c r="K3161" s="9">
        <v>3</v>
      </c>
      <c r="L3161" s="8"/>
      <c r="M3161" s="4">
        <f>+L3161*J3161</f>
        <v>0</v>
      </c>
    </row>
    <row r="3162" spans="2:13" s="7" customFormat="1" ht="50.1" customHeight="1" x14ac:dyDescent="0.25">
      <c r="B3162" s="2" t="s">
        <v>10</v>
      </c>
      <c r="C3162" s="8"/>
      <c r="D3162" s="8" t="s">
        <v>471</v>
      </c>
      <c r="E3162" s="8" t="s">
        <v>15</v>
      </c>
      <c r="F3162" s="8" t="s">
        <v>475</v>
      </c>
      <c r="G3162" s="8">
        <v>41.5</v>
      </c>
      <c r="H3162" s="10">
        <v>8057963333654</v>
      </c>
      <c r="I3162" s="11">
        <v>199</v>
      </c>
      <c r="J3162" s="11">
        <v>99.5</v>
      </c>
      <c r="K3162" s="9">
        <v>7</v>
      </c>
      <c r="L3162" s="8"/>
      <c r="M3162" s="4">
        <f>+L3162*J3162</f>
        <v>0</v>
      </c>
    </row>
    <row r="3163" spans="2:13" s="7" customFormat="1" ht="50.1" customHeight="1" x14ac:dyDescent="0.25">
      <c r="B3163" s="2" t="s">
        <v>10</v>
      </c>
      <c r="C3163" s="8"/>
      <c r="D3163" s="8" t="s">
        <v>471</v>
      </c>
      <c r="E3163" s="8" t="s">
        <v>15</v>
      </c>
      <c r="F3163" s="8" t="s">
        <v>475</v>
      </c>
      <c r="G3163" s="8">
        <v>49</v>
      </c>
      <c r="H3163" s="10">
        <v>8057963333784</v>
      </c>
      <c r="I3163" s="11">
        <v>199</v>
      </c>
      <c r="J3163" s="11">
        <v>99.5</v>
      </c>
      <c r="K3163" s="9">
        <v>1</v>
      </c>
      <c r="L3163" s="8"/>
      <c r="M3163" s="4">
        <f>+L3163*J3163</f>
        <v>0</v>
      </c>
    </row>
    <row r="3164" spans="2:13" s="7" customFormat="1" ht="50.1" customHeight="1" x14ac:dyDescent="0.25">
      <c r="B3164" s="2" t="s">
        <v>10</v>
      </c>
      <c r="C3164" s="8"/>
      <c r="D3164" s="8" t="s">
        <v>471</v>
      </c>
      <c r="E3164" s="8" t="s">
        <v>15</v>
      </c>
      <c r="F3164" s="8" t="s">
        <v>476</v>
      </c>
      <c r="G3164" s="8">
        <v>39</v>
      </c>
      <c r="H3164" s="10">
        <v>8057963335160</v>
      </c>
      <c r="I3164" s="11">
        <v>199</v>
      </c>
      <c r="J3164" s="11">
        <v>99.5</v>
      </c>
      <c r="K3164" s="9">
        <v>1</v>
      </c>
      <c r="L3164" s="8"/>
      <c r="M3164" s="4">
        <f>+L3164*J3164</f>
        <v>0</v>
      </c>
    </row>
    <row r="3165" spans="2:13" s="7" customFormat="1" ht="50.1" customHeight="1" x14ac:dyDescent="0.25">
      <c r="B3165" s="2" t="s">
        <v>10</v>
      </c>
      <c r="C3165" s="8"/>
      <c r="D3165" s="8" t="s">
        <v>477</v>
      </c>
      <c r="E3165" s="8" t="s">
        <v>15</v>
      </c>
      <c r="F3165" s="8" t="s">
        <v>478</v>
      </c>
      <c r="G3165" s="8">
        <v>36.5</v>
      </c>
      <c r="H3165" s="10">
        <v>8057963335764</v>
      </c>
      <c r="I3165" s="11">
        <v>199</v>
      </c>
      <c r="J3165" s="11">
        <v>99.5</v>
      </c>
      <c r="K3165" s="9">
        <v>1</v>
      </c>
      <c r="L3165" s="8"/>
      <c r="M3165" s="4">
        <f>+L3165*J3165</f>
        <v>0</v>
      </c>
    </row>
    <row r="3166" spans="2:13" s="7" customFormat="1" ht="50.1" customHeight="1" x14ac:dyDescent="0.25">
      <c r="B3166" s="2" t="s">
        <v>10</v>
      </c>
      <c r="C3166" s="8"/>
      <c r="D3166" s="8" t="s">
        <v>477</v>
      </c>
      <c r="E3166" s="8" t="s">
        <v>15</v>
      </c>
      <c r="F3166" s="8" t="s">
        <v>478</v>
      </c>
      <c r="G3166" s="8">
        <v>37</v>
      </c>
      <c r="H3166" s="10">
        <v>8057963335771</v>
      </c>
      <c r="I3166" s="11">
        <v>199</v>
      </c>
      <c r="J3166" s="11">
        <v>99.5</v>
      </c>
      <c r="K3166" s="9">
        <v>2</v>
      </c>
      <c r="L3166" s="8"/>
      <c r="M3166" s="4">
        <f>+L3166*J3166</f>
        <v>0</v>
      </c>
    </row>
    <row r="3167" spans="2:13" s="7" customFormat="1" ht="50.1" customHeight="1" x14ac:dyDescent="0.25">
      <c r="B3167" s="2" t="s">
        <v>10</v>
      </c>
      <c r="C3167" s="8"/>
      <c r="D3167" s="8" t="s">
        <v>477</v>
      </c>
      <c r="E3167" s="8" t="s">
        <v>15</v>
      </c>
      <c r="F3167" s="8" t="s">
        <v>478</v>
      </c>
      <c r="G3167" s="8">
        <v>39</v>
      </c>
      <c r="H3167" s="10">
        <v>8057963335818</v>
      </c>
      <c r="I3167" s="11">
        <v>199</v>
      </c>
      <c r="J3167" s="11">
        <v>99.5</v>
      </c>
      <c r="K3167" s="9">
        <v>3</v>
      </c>
      <c r="L3167" s="8"/>
      <c r="M3167" s="4">
        <f>+L3167*J3167</f>
        <v>0</v>
      </c>
    </row>
    <row r="3168" spans="2:13" s="7" customFormat="1" ht="50.1" customHeight="1" x14ac:dyDescent="0.25">
      <c r="B3168" s="2" t="s">
        <v>10</v>
      </c>
      <c r="C3168" s="8"/>
      <c r="D3168" s="8" t="s">
        <v>477</v>
      </c>
      <c r="E3168" s="8" t="s">
        <v>15</v>
      </c>
      <c r="F3168" s="8" t="s">
        <v>478</v>
      </c>
      <c r="G3168" s="8">
        <v>41</v>
      </c>
      <c r="H3168" s="10">
        <v>8057963335856</v>
      </c>
      <c r="I3168" s="11">
        <v>199</v>
      </c>
      <c r="J3168" s="11">
        <v>99.5</v>
      </c>
      <c r="K3168" s="9">
        <v>1</v>
      </c>
      <c r="L3168" s="8"/>
      <c r="M3168" s="4">
        <f>+L3168*J3168</f>
        <v>0</v>
      </c>
    </row>
    <row r="3169" spans="2:13" s="7" customFormat="1" ht="50.1" customHeight="1" x14ac:dyDescent="0.25">
      <c r="B3169" s="2" t="s">
        <v>10</v>
      </c>
      <c r="C3169" s="8"/>
      <c r="D3169" s="8" t="s">
        <v>477</v>
      </c>
      <c r="E3169" s="8" t="s">
        <v>15</v>
      </c>
      <c r="F3169" s="8" t="s">
        <v>478</v>
      </c>
      <c r="G3169" s="8">
        <v>42</v>
      </c>
      <c r="H3169" s="10">
        <v>8057963335870</v>
      </c>
      <c r="I3169" s="11">
        <v>199</v>
      </c>
      <c r="J3169" s="11">
        <v>99.5</v>
      </c>
      <c r="K3169" s="9">
        <v>3</v>
      </c>
      <c r="L3169" s="8"/>
      <c r="M3169" s="4">
        <f>+L3169*J3169</f>
        <v>0</v>
      </c>
    </row>
    <row r="3170" spans="2:13" s="7" customFormat="1" ht="50.1" customHeight="1" x14ac:dyDescent="0.25">
      <c r="B3170" s="2" t="s">
        <v>10</v>
      </c>
      <c r="C3170" s="8"/>
      <c r="D3170" s="8" t="s">
        <v>477</v>
      </c>
      <c r="E3170" s="8" t="s">
        <v>15</v>
      </c>
      <c r="F3170" s="8" t="s">
        <v>479</v>
      </c>
      <c r="G3170" s="8">
        <v>36</v>
      </c>
      <c r="H3170" s="10">
        <v>8057963335887</v>
      </c>
      <c r="I3170" s="11">
        <v>199</v>
      </c>
      <c r="J3170" s="11">
        <v>99.5</v>
      </c>
      <c r="K3170" s="9">
        <v>3</v>
      </c>
      <c r="L3170" s="8"/>
      <c r="M3170" s="4">
        <f>+L3170*J3170</f>
        <v>0</v>
      </c>
    </row>
    <row r="3171" spans="2:13" s="7" customFormat="1" ht="50.1" customHeight="1" x14ac:dyDescent="0.25">
      <c r="B3171" s="2" t="s">
        <v>10</v>
      </c>
      <c r="C3171" s="8"/>
      <c r="D3171" s="8" t="s">
        <v>477</v>
      </c>
      <c r="E3171" s="8" t="s">
        <v>15</v>
      </c>
      <c r="F3171" s="8" t="s">
        <v>479</v>
      </c>
      <c r="G3171" s="8">
        <v>36.5</v>
      </c>
      <c r="H3171" s="10">
        <v>8057963335894</v>
      </c>
      <c r="I3171" s="11">
        <v>199</v>
      </c>
      <c r="J3171" s="11">
        <v>99.5</v>
      </c>
      <c r="K3171" s="9">
        <v>1</v>
      </c>
      <c r="L3171" s="8"/>
      <c r="M3171" s="4">
        <f>+L3171*J3171</f>
        <v>0</v>
      </c>
    </row>
    <row r="3172" spans="2:13" s="7" customFormat="1" ht="50.1" customHeight="1" x14ac:dyDescent="0.25">
      <c r="B3172" s="2" t="s">
        <v>10</v>
      </c>
      <c r="C3172" s="8"/>
      <c r="D3172" s="8" t="s">
        <v>477</v>
      </c>
      <c r="E3172" s="8" t="s">
        <v>15</v>
      </c>
      <c r="F3172" s="8" t="s">
        <v>479</v>
      </c>
      <c r="G3172" s="8">
        <v>37</v>
      </c>
      <c r="H3172" s="10">
        <v>8057963335900</v>
      </c>
      <c r="I3172" s="11">
        <v>199</v>
      </c>
      <c r="J3172" s="11">
        <v>99.5</v>
      </c>
      <c r="K3172" s="9">
        <v>2</v>
      </c>
      <c r="L3172" s="8"/>
      <c r="M3172" s="4">
        <f>+L3172*J3172</f>
        <v>0</v>
      </c>
    </row>
    <row r="3173" spans="2:13" s="7" customFormat="1" ht="50.1" customHeight="1" x14ac:dyDescent="0.25">
      <c r="B3173" s="2" t="s">
        <v>10</v>
      </c>
      <c r="C3173" s="8"/>
      <c r="D3173" s="8" t="s">
        <v>477</v>
      </c>
      <c r="E3173" s="8" t="s">
        <v>15</v>
      </c>
      <c r="F3173" s="8" t="s">
        <v>479</v>
      </c>
      <c r="G3173" s="8">
        <v>37.5</v>
      </c>
      <c r="H3173" s="10">
        <v>8057963335917</v>
      </c>
      <c r="I3173" s="11">
        <v>199</v>
      </c>
      <c r="J3173" s="11">
        <v>99.5</v>
      </c>
      <c r="K3173" s="9">
        <v>9</v>
      </c>
      <c r="L3173" s="8"/>
      <c r="M3173" s="4">
        <f>+L3173*J3173</f>
        <v>0</v>
      </c>
    </row>
    <row r="3174" spans="2:13" s="7" customFormat="1" ht="50.1" customHeight="1" x14ac:dyDescent="0.25">
      <c r="B3174" s="2" t="s">
        <v>10</v>
      </c>
      <c r="C3174" s="8"/>
      <c r="D3174" s="8" t="s">
        <v>477</v>
      </c>
      <c r="E3174" s="8" t="s">
        <v>15</v>
      </c>
      <c r="F3174" s="8" t="s">
        <v>479</v>
      </c>
      <c r="G3174" s="8">
        <v>38</v>
      </c>
      <c r="H3174" s="10">
        <v>8057963335924</v>
      </c>
      <c r="I3174" s="11">
        <v>199</v>
      </c>
      <c r="J3174" s="11">
        <v>99.5</v>
      </c>
      <c r="K3174" s="9">
        <v>30</v>
      </c>
      <c r="L3174" s="8"/>
      <c r="M3174" s="4">
        <f>+L3174*J3174</f>
        <v>0</v>
      </c>
    </row>
    <row r="3175" spans="2:13" s="7" customFormat="1" ht="50.1" customHeight="1" x14ac:dyDescent="0.25">
      <c r="B3175" s="2" t="s">
        <v>10</v>
      </c>
      <c r="C3175" s="8"/>
      <c r="D3175" s="8" t="s">
        <v>477</v>
      </c>
      <c r="E3175" s="8" t="s">
        <v>15</v>
      </c>
      <c r="F3175" s="8" t="s">
        <v>479</v>
      </c>
      <c r="G3175" s="8">
        <v>38.5</v>
      </c>
      <c r="H3175" s="10">
        <v>8057963335931</v>
      </c>
      <c r="I3175" s="11">
        <v>199</v>
      </c>
      <c r="J3175" s="11">
        <v>99.5</v>
      </c>
      <c r="K3175" s="9">
        <v>27</v>
      </c>
      <c r="L3175" s="8"/>
      <c r="M3175" s="4">
        <f>+L3175*J3175</f>
        <v>0</v>
      </c>
    </row>
    <row r="3176" spans="2:13" s="7" customFormat="1" ht="50.1" customHeight="1" x14ac:dyDescent="0.25">
      <c r="B3176" s="2" t="s">
        <v>10</v>
      </c>
      <c r="C3176" s="8"/>
      <c r="D3176" s="8" t="s">
        <v>477</v>
      </c>
      <c r="E3176" s="8" t="s">
        <v>15</v>
      </c>
      <c r="F3176" s="8" t="s">
        <v>479</v>
      </c>
      <c r="G3176" s="8">
        <v>39</v>
      </c>
      <c r="H3176" s="10">
        <v>8057963335948</v>
      </c>
      <c r="I3176" s="11">
        <v>199</v>
      </c>
      <c r="J3176" s="11">
        <v>99.5</v>
      </c>
      <c r="K3176" s="9">
        <v>3</v>
      </c>
      <c r="L3176" s="8"/>
      <c r="M3176" s="4">
        <f>+L3176*J3176</f>
        <v>0</v>
      </c>
    </row>
    <row r="3177" spans="2:13" s="7" customFormat="1" ht="50.1" customHeight="1" x14ac:dyDescent="0.25">
      <c r="B3177" s="2" t="s">
        <v>10</v>
      </c>
      <c r="C3177" s="8"/>
      <c r="D3177" s="8" t="s">
        <v>477</v>
      </c>
      <c r="E3177" s="8" t="s">
        <v>15</v>
      </c>
      <c r="F3177" s="8" t="s">
        <v>479</v>
      </c>
      <c r="G3177" s="8">
        <v>39.5</v>
      </c>
      <c r="H3177" s="10">
        <v>8057963335955</v>
      </c>
      <c r="I3177" s="11">
        <v>199</v>
      </c>
      <c r="J3177" s="11">
        <v>99.5</v>
      </c>
      <c r="K3177" s="9">
        <v>50</v>
      </c>
      <c r="L3177" s="8"/>
      <c r="M3177" s="4">
        <f>+L3177*J3177</f>
        <v>0</v>
      </c>
    </row>
    <row r="3178" spans="2:13" s="7" customFormat="1" ht="50.1" customHeight="1" x14ac:dyDescent="0.25">
      <c r="B3178" s="2" t="s">
        <v>10</v>
      </c>
      <c r="C3178" s="8"/>
      <c r="D3178" s="8" t="s">
        <v>477</v>
      </c>
      <c r="E3178" s="8" t="s">
        <v>15</v>
      </c>
      <c r="F3178" s="8" t="s">
        <v>479</v>
      </c>
      <c r="G3178" s="8">
        <v>40</v>
      </c>
      <c r="H3178" s="10">
        <v>8057963335962</v>
      </c>
      <c r="I3178" s="11">
        <v>199</v>
      </c>
      <c r="J3178" s="11">
        <v>99.5</v>
      </c>
      <c r="K3178" s="9">
        <v>54</v>
      </c>
      <c r="L3178" s="8"/>
      <c r="M3178" s="4">
        <f>+L3178*J3178</f>
        <v>0</v>
      </c>
    </row>
    <row r="3179" spans="2:13" s="7" customFormat="1" ht="50.1" customHeight="1" x14ac:dyDescent="0.25">
      <c r="B3179" s="2" t="s">
        <v>10</v>
      </c>
      <c r="C3179" s="8"/>
      <c r="D3179" s="8" t="s">
        <v>477</v>
      </c>
      <c r="E3179" s="8" t="s">
        <v>15</v>
      </c>
      <c r="F3179" s="8" t="s">
        <v>479</v>
      </c>
      <c r="G3179" s="8">
        <v>40.5</v>
      </c>
      <c r="H3179" s="10">
        <v>8057963335979</v>
      </c>
      <c r="I3179" s="11">
        <v>199</v>
      </c>
      <c r="J3179" s="11">
        <v>99.5</v>
      </c>
      <c r="K3179" s="9">
        <v>50</v>
      </c>
      <c r="L3179" s="8"/>
      <c r="M3179" s="4">
        <f>+L3179*J3179</f>
        <v>0</v>
      </c>
    </row>
    <row r="3180" spans="2:13" s="7" customFormat="1" ht="50.1" customHeight="1" x14ac:dyDescent="0.25">
      <c r="B3180" s="2" t="s">
        <v>10</v>
      </c>
      <c r="C3180" s="8"/>
      <c r="D3180" s="8" t="s">
        <v>477</v>
      </c>
      <c r="E3180" s="8" t="s">
        <v>15</v>
      </c>
      <c r="F3180" s="8" t="s">
        <v>479</v>
      </c>
      <c r="G3180" s="8">
        <v>41</v>
      </c>
      <c r="H3180" s="10">
        <v>8057963335986</v>
      </c>
      <c r="I3180" s="11">
        <v>199</v>
      </c>
      <c r="J3180" s="11">
        <v>99.5</v>
      </c>
      <c r="K3180" s="9">
        <v>1</v>
      </c>
      <c r="L3180" s="8"/>
      <c r="M3180" s="4">
        <f>+L3180*J3180</f>
        <v>0</v>
      </c>
    </row>
    <row r="3181" spans="2:13" s="7" customFormat="1" ht="50.1" customHeight="1" x14ac:dyDescent="0.25">
      <c r="B3181" s="2" t="s">
        <v>10</v>
      </c>
      <c r="C3181" s="8"/>
      <c r="D3181" s="8" t="s">
        <v>477</v>
      </c>
      <c r="E3181" s="8" t="s">
        <v>15</v>
      </c>
      <c r="F3181" s="8" t="s">
        <v>479</v>
      </c>
      <c r="G3181" s="8">
        <v>41.5</v>
      </c>
      <c r="H3181" s="10">
        <v>8057963335993</v>
      </c>
      <c r="I3181" s="11">
        <v>199</v>
      </c>
      <c r="J3181" s="11">
        <v>99.5</v>
      </c>
      <c r="K3181" s="9">
        <v>15</v>
      </c>
      <c r="L3181" s="8"/>
      <c r="M3181" s="4">
        <f>+L3181*J3181</f>
        <v>0</v>
      </c>
    </row>
    <row r="3182" spans="2:13" s="7" customFormat="1" ht="50.1" customHeight="1" x14ac:dyDescent="0.25">
      <c r="B3182" s="2" t="s">
        <v>10</v>
      </c>
      <c r="C3182" s="8"/>
      <c r="D3182" s="8" t="s">
        <v>477</v>
      </c>
      <c r="E3182" s="8" t="s">
        <v>15</v>
      </c>
      <c r="F3182" s="8" t="s">
        <v>479</v>
      </c>
      <c r="G3182" s="8">
        <v>42</v>
      </c>
      <c r="H3182" s="10">
        <v>8057963336006</v>
      </c>
      <c r="I3182" s="11">
        <v>199</v>
      </c>
      <c r="J3182" s="11">
        <v>99.5</v>
      </c>
      <c r="K3182" s="9">
        <v>3</v>
      </c>
      <c r="L3182" s="8"/>
      <c r="M3182" s="4">
        <f>+L3182*J3182</f>
        <v>0</v>
      </c>
    </row>
    <row r="3183" spans="2:13" s="7" customFormat="1" ht="50.1" customHeight="1" x14ac:dyDescent="0.25">
      <c r="B3183" s="2" t="s">
        <v>10</v>
      </c>
      <c r="C3183" s="8"/>
      <c r="D3183" s="8" t="s">
        <v>477</v>
      </c>
      <c r="E3183" s="8" t="s">
        <v>15</v>
      </c>
      <c r="F3183" s="8" t="s">
        <v>480</v>
      </c>
      <c r="G3183" s="8">
        <v>36</v>
      </c>
      <c r="H3183" s="10">
        <v>8057963333807</v>
      </c>
      <c r="I3183" s="11">
        <v>199</v>
      </c>
      <c r="J3183" s="11">
        <v>99.5</v>
      </c>
      <c r="K3183" s="9">
        <v>3</v>
      </c>
      <c r="L3183" s="8"/>
      <c r="M3183" s="4">
        <f>+L3183*J3183</f>
        <v>0</v>
      </c>
    </row>
    <row r="3184" spans="2:13" s="7" customFormat="1" ht="50.1" customHeight="1" x14ac:dyDescent="0.25">
      <c r="B3184" s="2" t="s">
        <v>10</v>
      </c>
      <c r="C3184" s="8"/>
      <c r="D3184" s="8" t="s">
        <v>477</v>
      </c>
      <c r="E3184" s="8" t="s">
        <v>15</v>
      </c>
      <c r="F3184" s="8" t="s">
        <v>480</v>
      </c>
      <c r="G3184" s="8">
        <v>37</v>
      </c>
      <c r="H3184" s="10">
        <v>8057963333821</v>
      </c>
      <c r="I3184" s="11">
        <v>199</v>
      </c>
      <c r="J3184" s="11">
        <v>99.5</v>
      </c>
      <c r="K3184" s="9">
        <v>2</v>
      </c>
      <c r="L3184" s="8"/>
      <c r="M3184" s="4">
        <f>+L3184*J3184</f>
        <v>0</v>
      </c>
    </row>
    <row r="3185" spans="2:13" s="7" customFormat="1" ht="50.1" customHeight="1" x14ac:dyDescent="0.25">
      <c r="B3185" s="2" t="s">
        <v>10</v>
      </c>
      <c r="C3185" s="8"/>
      <c r="D3185" s="8" t="s">
        <v>477</v>
      </c>
      <c r="E3185" s="8" t="s">
        <v>15</v>
      </c>
      <c r="F3185" s="8" t="s">
        <v>480</v>
      </c>
      <c r="G3185" s="8">
        <v>41.5</v>
      </c>
      <c r="H3185" s="10">
        <v>8057963333913</v>
      </c>
      <c r="I3185" s="11">
        <v>199</v>
      </c>
      <c r="J3185" s="11">
        <v>99.5</v>
      </c>
      <c r="K3185" s="9">
        <v>15</v>
      </c>
      <c r="L3185" s="8"/>
      <c r="M3185" s="4">
        <f>+L3185*J3185</f>
        <v>0</v>
      </c>
    </row>
    <row r="3186" spans="2:13" s="7" customFormat="1" ht="50.1" customHeight="1" x14ac:dyDescent="0.25">
      <c r="B3186" s="2" t="s">
        <v>10</v>
      </c>
      <c r="C3186" s="8"/>
      <c r="D3186" s="8" t="s">
        <v>477</v>
      </c>
      <c r="E3186" s="8" t="s">
        <v>15</v>
      </c>
      <c r="F3186" s="8" t="s">
        <v>480</v>
      </c>
      <c r="G3186" s="8">
        <v>42</v>
      </c>
      <c r="H3186" s="10">
        <v>8057963333920</v>
      </c>
      <c r="I3186" s="11">
        <v>199</v>
      </c>
      <c r="J3186" s="11">
        <v>99.5</v>
      </c>
      <c r="K3186" s="9">
        <v>3</v>
      </c>
      <c r="L3186" s="8"/>
      <c r="M3186" s="4">
        <f>+L3186*J3186</f>
        <v>0</v>
      </c>
    </row>
    <row r="3187" spans="2:13" s="7" customFormat="1" ht="50.1" customHeight="1" x14ac:dyDescent="0.25">
      <c r="B3187" s="2" t="s">
        <v>10</v>
      </c>
      <c r="C3187" s="8"/>
      <c r="D3187" s="8" t="s">
        <v>477</v>
      </c>
      <c r="E3187" s="8" t="s">
        <v>15</v>
      </c>
      <c r="F3187" s="8" t="s">
        <v>481</v>
      </c>
      <c r="G3187" s="8">
        <v>36</v>
      </c>
      <c r="H3187" s="10">
        <v>8057963333937</v>
      </c>
      <c r="I3187" s="11">
        <v>199</v>
      </c>
      <c r="J3187" s="11">
        <v>99.5</v>
      </c>
      <c r="K3187" s="9">
        <v>3</v>
      </c>
      <c r="L3187" s="8"/>
      <c r="M3187" s="4">
        <f>+L3187*J3187</f>
        <v>0</v>
      </c>
    </row>
    <row r="3188" spans="2:13" s="7" customFormat="1" ht="50.1" customHeight="1" x14ac:dyDescent="0.25">
      <c r="B3188" s="2" t="s">
        <v>10</v>
      </c>
      <c r="C3188" s="8"/>
      <c r="D3188" s="8" t="s">
        <v>477</v>
      </c>
      <c r="E3188" s="8" t="s">
        <v>15</v>
      </c>
      <c r="F3188" s="8" t="s">
        <v>481</v>
      </c>
      <c r="G3188" s="8">
        <v>37</v>
      </c>
      <c r="H3188" s="10">
        <v>8057963333951</v>
      </c>
      <c r="I3188" s="11">
        <v>199</v>
      </c>
      <c r="J3188" s="11">
        <v>99.5</v>
      </c>
      <c r="K3188" s="9">
        <v>2</v>
      </c>
      <c r="L3188" s="8"/>
      <c r="M3188" s="4">
        <f>+L3188*J3188</f>
        <v>0</v>
      </c>
    </row>
    <row r="3189" spans="2:13" s="7" customFormat="1" ht="50.1" customHeight="1" x14ac:dyDescent="0.25">
      <c r="B3189" s="2" t="s">
        <v>10</v>
      </c>
      <c r="C3189" s="8"/>
      <c r="D3189" s="8" t="s">
        <v>477</v>
      </c>
      <c r="E3189" s="8" t="s">
        <v>15</v>
      </c>
      <c r="F3189" s="8" t="s">
        <v>481</v>
      </c>
      <c r="G3189" s="8">
        <v>37.5</v>
      </c>
      <c r="H3189" s="10">
        <v>8057963333968</v>
      </c>
      <c r="I3189" s="11">
        <v>199</v>
      </c>
      <c r="J3189" s="11">
        <v>99.5</v>
      </c>
      <c r="K3189" s="9">
        <v>9</v>
      </c>
      <c r="L3189" s="8"/>
      <c r="M3189" s="4">
        <f>+L3189*J3189</f>
        <v>0</v>
      </c>
    </row>
    <row r="3190" spans="2:13" s="7" customFormat="1" ht="50.1" customHeight="1" x14ac:dyDescent="0.25">
      <c r="B3190" s="2" t="s">
        <v>10</v>
      </c>
      <c r="C3190" s="8"/>
      <c r="D3190" s="8" t="s">
        <v>477</v>
      </c>
      <c r="E3190" s="8" t="s">
        <v>15</v>
      </c>
      <c r="F3190" s="8" t="s">
        <v>481</v>
      </c>
      <c r="G3190" s="8">
        <v>38</v>
      </c>
      <c r="H3190" s="10">
        <v>8057963333975</v>
      </c>
      <c r="I3190" s="11">
        <v>199</v>
      </c>
      <c r="J3190" s="11">
        <v>99.5</v>
      </c>
      <c r="K3190" s="9">
        <v>30</v>
      </c>
      <c r="L3190" s="8"/>
      <c r="M3190" s="4">
        <f>+L3190*J3190</f>
        <v>0</v>
      </c>
    </row>
    <row r="3191" spans="2:13" s="7" customFormat="1" ht="50.1" customHeight="1" x14ac:dyDescent="0.25">
      <c r="B3191" s="2" t="s">
        <v>10</v>
      </c>
      <c r="C3191" s="8"/>
      <c r="D3191" s="8" t="s">
        <v>477</v>
      </c>
      <c r="E3191" s="8" t="s">
        <v>15</v>
      </c>
      <c r="F3191" s="8" t="s">
        <v>481</v>
      </c>
      <c r="G3191" s="8">
        <v>38.5</v>
      </c>
      <c r="H3191" s="10">
        <v>8057963333982</v>
      </c>
      <c r="I3191" s="11">
        <v>199</v>
      </c>
      <c r="J3191" s="11">
        <v>99.5</v>
      </c>
      <c r="K3191" s="9">
        <v>27</v>
      </c>
      <c r="L3191" s="8"/>
      <c r="M3191" s="4">
        <f>+L3191*J3191</f>
        <v>0</v>
      </c>
    </row>
    <row r="3192" spans="2:13" s="7" customFormat="1" ht="50.1" customHeight="1" x14ac:dyDescent="0.25">
      <c r="B3192" s="2" t="s">
        <v>10</v>
      </c>
      <c r="C3192" s="8"/>
      <c r="D3192" s="8" t="s">
        <v>477</v>
      </c>
      <c r="E3192" s="8" t="s">
        <v>15</v>
      </c>
      <c r="F3192" s="8" t="s">
        <v>481</v>
      </c>
      <c r="G3192" s="8">
        <v>39</v>
      </c>
      <c r="H3192" s="10">
        <v>8057963333999</v>
      </c>
      <c r="I3192" s="11">
        <v>199</v>
      </c>
      <c r="J3192" s="11">
        <v>99.5</v>
      </c>
      <c r="K3192" s="9">
        <v>3</v>
      </c>
      <c r="L3192" s="8"/>
      <c r="M3192" s="4">
        <f>+L3192*J3192</f>
        <v>0</v>
      </c>
    </row>
    <row r="3193" spans="2:13" s="7" customFormat="1" ht="50.1" customHeight="1" x14ac:dyDescent="0.25">
      <c r="B3193" s="2" t="s">
        <v>10</v>
      </c>
      <c r="C3193" s="8"/>
      <c r="D3193" s="8" t="s">
        <v>477</v>
      </c>
      <c r="E3193" s="8" t="s">
        <v>15</v>
      </c>
      <c r="F3193" s="8" t="s">
        <v>481</v>
      </c>
      <c r="G3193" s="8">
        <v>39.5</v>
      </c>
      <c r="H3193" s="10">
        <v>8057963334002</v>
      </c>
      <c r="I3193" s="11">
        <v>199</v>
      </c>
      <c r="J3193" s="11">
        <v>99.5</v>
      </c>
      <c r="K3193" s="9">
        <v>50</v>
      </c>
      <c r="L3193" s="8"/>
      <c r="M3193" s="4">
        <f>+L3193*J3193</f>
        <v>0</v>
      </c>
    </row>
    <row r="3194" spans="2:13" s="7" customFormat="1" ht="50.1" customHeight="1" x14ac:dyDescent="0.25">
      <c r="B3194" s="2" t="s">
        <v>10</v>
      </c>
      <c r="C3194" s="8"/>
      <c r="D3194" s="8" t="s">
        <v>477</v>
      </c>
      <c r="E3194" s="8" t="s">
        <v>15</v>
      </c>
      <c r="F3194" s="8" t="s">
        <v>481</v>
      </c>
      <c r="G3194" s="8">
        <v>40</v>
      </c>
      <c r="H3194" s="10">
        <v>8057963334019</v>
      </c>
      <c r="I3194" s="11">
        <v>199</v>
      </c>
      <c r="J3194" s="11">
        <v>99.5</v>
      </c>
      <c r="K3194" s="9">
        <v>54</v>
      </c>
      <c r="L3194" s="8"/>
      <c r="M3194" s="4">
        <f>+L3194*J3194</f>
        <v>0</v>
      </c>
    </row>
    <row r="3195" spans="2:13" s="7" customFormat="1" ht="50.1" customHeight="1" x14ac:dyDescent="0.25">
      <c r="B3195" s="2" t="s">
        <v>10</v>
      </c>
      <c r="C3195" s="8"/>
      <c r="D3195" s="8" t="s">
        <v>477</v>
      </c>
      <c r="E3195" s="8" t="s">
        <v>15</v>
      </c>
      <c r="F3195" s="8" t="s">
        <v>481</v>
      </c>
      <c r="G3195" s="8">
        <v>40.5</v>
      </c>
      <c r="H3195" s="10">
        <v>8057963334026</v>
      </c>
      <c r="I3195" s="11">
        <v>199</v>
      </c>
      <c r="J3195" s="11">
        <v>99.5</v>
      </c>
      <c r="K3195" s="9">
        <v>50</v>
      </c>
      <c r="L3195" s="8"/>
      <c r="M3195" s="4">
        <f>+L3195*J3195</f>
        <v>0</v>
      </c>
    </row>
    <row r="3196" spans="2:13" s="7" customFormat="1" ht="50.1" customHeight="1" x14ac:dyDescent="0.25">
      <c r="B3196" s="2" t="s">
        <v>10</v>
      </c>
      <c r="C3196" s="8"/>
      <c r="D3196" s="8" t="s">
        <v>477</v>
      </c>
      <c r="E3196" s="8" t="s">
        <v>15</v>
      </c>
      <c r="F3196" s="8" t="s">
        <v>481</v>
      </c>
      <c r="G3196" s="8">
        <v>41</v>
      </c>
      <c r="H3196" s="10">
        <v>8057963334033</v>
      </c>
      <c r="I3196" s="11">
        <v>199</v>
      </c>
      <c r="J3196" s="11">
        <v>99.5</v>
      </c>
      <c r="K3196" s="9">
        <v>1</v>
      </c>
      <c r="L3196" s="8"/>
      <c r="M3196" s="4">
        <f>+L3196*J3196</f>
        <v>0</v>
      </c>
    </row>
    <row r="3197" spans="2:13" s="7" customFormat="1" ht="50.1" customHeight="1" x14ac:dyDescent="0.25">
      <c r="B3197" s="2" t="s">
        <v>10</v>
      </c>
      <c r="C3197" s="8"/>
      <c r="D3197" s="8" t="s">
        <v>477</v>
      </c>
      <c r="E3197" s="8" t="s">
        <v>15</v>
      </c>
      <c r="F3197" s="8" t="s">
        <v>481</v>
      </c>
      <c r="G3197" s="8">
        <v>41.5</v>
      </c>
      <c r="H3197" s="10">
        <v>8057963334040</v>
      </c>
      <c r="I3197" s="11">
        <v>199</v>
      </c>
      <c r="J3197" s="11">
        <v>99.5</v>
      </c>
      <c r="K3197" s="9">
        <v>15</v>
      </c>
      <c r="L3197" s="8"/>
      <c r="M3197" s="4">
        <f>+L3197*J3197</f>
        <v>0</v>
      </c>
    </row>
    <row r="3198" spans="2:13" s="7" customFormat="1" ht="50.1" customHeight="1" x14ac:dyDescent="0.25">
      <c r="B3198" s="2" t="s">
        <v>10</v>
      </c>
      <c r="C3198" s="8"/>
      <c r="D3198" s="8" t="s">
        <v>477</v>
      </c>
      <c r="E3198" s="8" t="s">
        <v>15</v>
      </c>
      <c r="F3198" s="8" t="s">
        <v>481</v>
      </c>
      <c r="G3198" s="8">
        <v>42</v>
      </c>
      <c r="H3198" s="10">
        <v>8057963334057</v>
      </c>
      <c r="I3198" s="11">
        <v>199</v>
      </c>
      <c r="J3198" s="11">
        <v>99.5</v>
      </c>
      <c r="K3198" s="9">
        <v>3</v>
      </c>
      <c r="L3198" s="8"/>
      <c r="M3198" s="4">
        <f>+L3198*J3198</f>
        <v>0</v>
      </c>
    </row>
    <row r="3199" spans="2:13" s="7" customFormat="1" ht="50.1" customHeight="1" x14ac:dyDescent="0.25">
      <c r="B3199" s="2" t="s">
        <v>10</v>
      </c>
      <c r="C3199" s="8"/>
      <c r="D3199" s="8" t="s">
        <v>482</v>
      </c>
      <c r="E3199" s="8" t="s">
        <v>15</v>
      </c>
      <c r="F3199" s="8" t="s">
        <v>483</v>
      </c>
      <c r="G3199" s="8">
        <v>41</v>
      </c>
      <c r="H3199" s="10">
        <v>8057963336761</v>
      </c>
      <c r="I3199" s="11">
        <v>179</v>
      </c>
      <c r="J3199" s="11">
        <v>89.5</v>
      </c>
      <c r="K3199" s="9">
        <v>11</v>
      </c>
      <c r="L3199" s="8"/>
      <c r="M3199" s="4">
        <f>+L3199*J3199</f>
        <v>0</v>
      </c>
    </row>
    <row r="3200" spans="2:13" s="7" customFormat="1" ht="50.1" customHeight="1" x14ac:dyDescent="0.25">
      <c r="B3200" s="2" t="s">
        <v>10</v>
      </c>
      <c r="C3200" s="8"/>
      <c r="D3200" s="8" t="s">
        <v>482</v>
      </c>
      <c r="E3200" s="8" t="s">
        <v>15</v>
      </c>
      <c r="F3200" s="8" t="s">
        <v>483</v>
      </c>
      <c r="G3200" s="8">
        <v>41.5</v>
      </c>
      <c r="H3200" s="10">
        <v>8057963336778</v>
      </c>
      <c r="I3200" s="11">
        <v>179</v>
      </c>
      <c r="J3200" s="11">
        <v>89.5</v>
      </c>
      <c r="K3200" s="9">
        <v>13</v>
      </c>
      <c r="L3200" s="8"/>
      <c r="M3200" s="4">
        <f>+L3200*J3200</f>
        <v>0</v>
      </c>
    </row>
    <row r="3201" spans="2:13" s="7" customFormat="1" ht="50.1" customHeight="1" x14ac:dyDescent="0.25">
      <c r="B3201" s="2" t="s">
        <v>10</v>
      </c>
      <c r="C3201" s="8"/>
      <c r="D3201" s="8" t="s">
        <v>482</v>
      </c>
      <c r="E3201" s="8" t="s">
        <v>15</v>
      </c>
      <c r="F3201" s="8" t="s">
        <v>483</v>
      </c>
      <c r="G3201" s="8">
        <v>42</v>
      </c>
      <c r="H3201" s="10">
        <v>8057963336785</v>
      </c>
      <c r="I3201" s="11">
        <v>179</v>
      </c>
      <c r="J3201" s="11">
        <v>89.5</v>
      </c>
      <c r="K3201" s="9">
        <v>38</v>
      </c>
      <c r="L3201" s="8"/>
      <c r="M3201" s="4">
        <f>+L3201*J3201</f>
        <v>0</v>
      </c>
    </row>
    <row r="3202" spans="2:13" s="7" customFormat="1" ht="50.1" customHeight="1" x14ac:dyDescent="0.25">
      <c r="B3202" s="2" t="s">
        <v>10</v>
      </c>
      <c r="C3202" s="8"/>
      <c r="D3202" s="8" t="s">
        <v>482</v>
      </c>
      <c r="E3202" s="8" t="s">
        <v>15</v>
      </c>
      <c r="F3202" s="8" t="s">
        <v>483</v>
      </c>
      <c r="G3202" s="8">
        <v>42.5</v>
      </c>
      <c r="H3202" s="10">
        <v>8057963336792</v>
      </c>
      <c r="I3202" s="11">
        <v>179</v>
      </c>
      <c r="J3202" s="11">
        <v>89.5</v>
      </c>
      <c r="K3202" s="9">
        <v>35</v>
      </c>
      <c r="L3202" s="8"/>
      <c r="M3202" s="4">
        <f>+L3202*J3202</f>
        <v>0</v>
      </c>
    </row>
    <row r="3203" spans="2:13" s="7" customFormat="1" ht="50.1" customHeight="1" x14ac:dyDescent="0.25">
      <c r="B3203" s="2" t="s">
        <v>10</v>
      </c>
      <c r="C3203" s="8"/>
      <c r="D3203" s="8" t="s">
        <v>482</v>
      </c>
      <c r="E3203" s="8" t="s">
        <v>15</v>
      </c>
      <c r="F3203" s="8" t="s">
        <v>483</v>
      </c>
      <c r="G3203" s="8">
        <v>43</v>
      </c>
      <c r="H3203" s="10">
        <v>8057963336808</v>
      </c>
      <c r="I3203" s="11">
        <v>179</v>
      </c>
      <c r="J3203" s="11">
        <v>89.5</v>
      </c>
      <c r="K3203" s="9">
        <v>40</v>
      </c>
      <c r="L3203" s="8"/>
      <c r="M3203" s="4">
        <f>+L3203*J3203</f>
        <v>0</v>
      </c>
    </row>
    <row r="3204" spans="2:13" s="7" customFormat="1" ht="50.1" customHeight="1" x14ac:dyDescent="0.25">
      <c r="B3204" s="2" t="s">
        <v>10</v>
      </c>
      <c r="C3204" s="8"/>
      <c r="D3204" s="8" t="s">
        <v>482</v>
      </c>
      <c r="E3204" s="8" t="s">
        <v>15</v>
      </c>
      <c r="F3204" s="8" t="s">
        <v>483</v>
      </c>
      <c r="G3204" s="8">
        <v>43.5</v>
      </c>
      <c r="H3204" s="10">
        <v>8057963336815</v>
      </c>
      <c r="I3204" s="11">
        <v>179</v>
      </c>
      <c r="J3204" s="11">
        <v>89.5</v>
      </c>
      <c r="K3204" s="9">
        <v>35</v>
      </c>
      <c r="L3204" s="8"/>
      <c r="M3204" s="4">
        <f>+L3204*J3204</f>
        <v>0</v>
      </c>
    </row>
    <row r="3205" spans="2:13" s="7" customFormat="1" ht="50.1" customHeight="1" x14ac:dyDescent="0.25">
      <c r="B3205" s="2" t="s">
        <v>10</v>
      </c>
      <c r="C3205" s="8"/>
      <c r="D3205" s="8" t="s">
        <v>482</v>
      </c>
      <c r="E3205" s="8" t="s">
        <v>15</v>
      </c>
      <c r="F3205" s="8" t="s">
        <v>483</v>
      </c>
      <c r="G3205" s="8">
        <v>44</v>
      </c>
      <c r="H3205" s="10">
        <v>8057963336822</v>
      </c>
      <c r="I3205" s="11">
        <v>179</v>
      </c>
      <c r="J3205" s="11">
        <v>89.5</v>
      </c>
      <c r="K3205" s="9">
        <v>39</v>
      </c>
      <c r="L3205" s="8"/>
      <c r="M3205" s="4">
        <f>+L3205*J3205</f>
        <v>0</v>
      </c>
    </row>
    <row r="3206" spans="2:13" s="7" customFormat="1" ht="50.1" customHeight="1" x14ac:dyDescent="0.25">
      <c r="B3206" s="2" t="s">
        <v>10</v>
      </c>
      <c r="C3206" s="8"/>
      <c r="D3206" s="8" t="s">
        <v>482</v>
      </c>
      <c r="E3206" s="8" t="s">
        <v>15</v>
      </c>
      <c r="F3206" s="8" t="s">
        <v>483</v>
      </c>
      <c r="G3206" s="8">
        <v>44.5</v>
      </c>
      <c r="H3206" s="10">
        <v>8057963336839</v>
      </c>
      <c r="I3206" s="11">
        <v>179</v>
      </c>
      <c r="J3206" s="11">
        <v>89.5</v>
      </c>
      <c r="K3206" s="9">
        <v>33</v>
      </c>
      <c r="L3206" s="8"/>
      <c r="M3206" s="4">
        <f>+L3206*J3206</f>
        <v>0</v>
      </c>
    </row>
    <row r="3207" spans="2:13" s="7" customFormat="1" ht="50.1" customHeight="1" x14ac:dyDescent="0.25">
      <c r="B3207" s="2" t="s">
        <v>10</v>
      </c>
      <c r="C3207" s="8"/>
      <c r="D3207" s="8" t="s">
        <v>482</v>
      </c>
      <c r="E3207" s="8" t="s">
        <v>15</v>
      </c>
      <c r="F3207" s="8" t="s">
        <v>483</v>
      </c>
      <c r="G3207" s="8">
        <v>45</v>
      </c>
      <c r="H3207" s="10">
        <v>8057963336846</v>
      </c>
      <c r="I3207" s="11">
        <v>179</v>
      </c>
      <c r="J3207" s="11">
        <v>89.5</v>
      </c>
      <c r="K3207" s="9">
        <v>38</v>
      </c>
      <c r="L3207" s="8"/>
      <c r="M3207" s="4">
        <f>+L3207*J3207</f>
        <v>0</v>
      </c>
    </row>
    <row r="3208" spans="2:13" s="7" customFormat="1" ht="50.1" customHeight="1" x14ac:dyDescent="0.25">
      <c r="B3208" s="2" t="s">
        <v>10</v>
      </c>
      <c r="C3208" s="8"/>
      <c r="D3208" s="8" t="s">
        <v>482</v>
      </c>
      <c r="E3208" s="8" t="s">
        <v>15</v>
      </c>
      <c r="F3208" s="8" t="s">
        <v>483</v>
      </c>
      <c r="G3208" s="8">
        <v>45.5</v>
      </c>
      <c r="H3208" s="10">
        <v>8057963336853</v>
      </c>
      <c r="I3208" s="11">
        <v>179</v>
      </c>
      <c r="J3208" s="11">
        <v>89.5</v>
      </c>
      <c r="K3208" s="9">
        <v>9</v>
      </c>
      <c r="L3208" s="8"/>
      <c r="M3208" s="4">
        <f>+L3208*J3208</f>
        <v>0</v>
      </c>
    </row>
    <row r="3209" spans="2:13" s="7" customFormat="1" ht="50.1" customHeight="1" x14ac:dyDescent="0.25">
      <c r="B3209" s="2" t="s">
        <v>10</v>
      </c>
      <c r="C3209" s="8"/>
      <c r="D3209" s="8" t="s">
        <v>482</v>
      </c>
      <c r="E3209" s="8" t="s">
        <v>15</v>
      </c>
      <c r="F3209" s="8" t="s">
        <v>483</v>
      </c>
      <c r="G3209" s="8">
        <v>46</v>
      </c>
      <c r="H3209" s="10">
        <v>8057963336860</v>
      </c>
      <c r="I3209" s="11">
        <v>179</v>
      </c>
      <c r="J3209" s="11">
        <v>89.5</v>
      </c>
      <c r="K3209" s="9">
        <v>16</v>
      </c>
      <c r="L3209" s="8"/>
      <c r="M3209" s="4">
        <f>+L3209*J3209</f>
        <v>0</v>
      </c>
    </row>
    <row r="3210" spans="2:13" s="7" customFormat="1" ht="50.1" customHeight="1" x14ac:dyDescent="0.25">
      <c r="B3210" s="2" t="s">
        <v>10</v>
      </c>
      <c r="C3210" s="8"/>
      <c r="D3210" s="8" t="s">
        <v>482</v>
      </c>
      <c r="E3210" s="8" t="s">
        <v>15</v>
      </c>
      <c r="F3210" s="8" t="s">
        <v>483</v>
      </c>
      <c r="G3210" s="8">
        <v>46.5</v>
      </c>
      <c r="H3210" s="10">
        <v>8057963336877</v>
      </c>
      <c r="I3210" s="11">
        <v>179</v>
      </c>
      <c r="J3210" s="11">
        <v>89.5</v>
      </c>
      <c r="K3210" s="9">
        <v>4</v>
      </c>
      <c r="L3210" s="8"/>
      <c r="M3210" s="4">
        <f>+L3210*J3210</f>
        <v>0</v>
      </c>
    </row>
    <row r="3211" spans="2:13" s="7" customFormat="1" ht="50.1" customHeight="1" x14ac:dyDescent="0.25">
      <c r="B3211" s="2" t="s">
        <v>10</v>
      </c>
      <c r="C3211" s="8"/>
      <c r="D3211" s="8" t="s">
        <v>482</v>
      </c>
      <c r="E3211" s="8" t="s">
        <v>15</v>
      </c>
      <c r="F3211" s="8" t="s">
        <v>483</v>
      </c>
      <c r="G3211" s="8">
        <v>47</v>
      </c>
      <c r="H3211" s="10">
        <v>8057963336884</v>
      </c>
      <c r="I3211" s="11">
        <v>179</v>
      </c>
      <c r="J3211" s="11">
        <v>89.5</v>
      </c>
      <c r="K3211" s="9">
        <v>6</v>
      </c>
      <c r="L3211" s="8"/>
      <c r="M3211" s="4">
        <f>+L3211*J3211</f>
        <v>0</v>
      </c>
    </row>
    <row r="3212" spans="2:13" s="7" customFormat="1" ht="50.1" customHeight="1" x14ac:dyDescent="0.25">
      <c r="B3212" s="2" t="s">
        <v>10</v>
      </c>
      <c r="C3212" s="8"/>
      <c r="D3212" s="8" t="s">
        <v>482</v>
      </c>
      <c r="E3212" s="8" t="s">
        <v>15</v>
      </c>
      <c r="F3212" s="8" t="s">
        <v>483</v>
      </c>
      <c r="G3212" s="8">
        <v>48</v>
      </c>
      <c r="H3212" s="10">
        <v>8057963336891</v>
      </c>
      <c r="I3212" s="11">
        <v>179</v>
      </c>
      <c r="J3212" s="11">
        <v>89.5</v>
      </c>
      <c r="K3212" s="9">
        <v>1</v>
      </c>
      <c r="L3212" s="8"/>
      <c r="M3212" s="4">
        <f>+L3212*J3212</f>
        <v>0</v>
      </c>
    </row>
    <row r="3213" spans="2:13" s="7" customFormat="1" ht="50.1" customHeight="1" x14ac:dyDescent="0.25">
      <c r="B3213" s="2" t="s">
        <v>10</v>
      </c>
      <c r="C3213" s="8"/>
      <c r="D3213" s="8" t="s">
        <v>484</v>
      </c>
      <c r="E3213" s="8" t="s">
        <v>15</v>
      </c>
      <c r="F3213" s="8" t="s">
        <v>485</v>
      </c>
      <c r="G3213" s="8">
        <v>36</v>
      </c>
      <c r="H3213" s="10">
        <v>8057963337706</v>
      </c>
      <c r="I3213" s="11">
        <v>179</v>
      </c>
      <c r="J3213" s="11">
        <v>89.5</v>
      </c>
      <c r="K3213" s="9">
        <v>1</v>
      </c>
      <c r="L3213" s="8"/>
      <c r="M3213" s="4">
        <f>+L3213*J3213</f>
        <v>0</v>
      </c>
    </row>
    <row r="3214" spans="2:13" s="7" customFormat="1" ht="50.1" customHeight="1" x14ac:dyDescent="0.25">
      <c r="B3214" s="2" t="s">
        <v>10</v>
      </c>
      <c r="C3214" s="8"/>
      <c r="D3214" s="8" t="s">
        <v>484</v>
      </c>
      <c r="E3214" s="8" t="s">
        <v>15</v>
      </c>
      <c r="F3214" s="8" t="s">
        <v>485</v>
      </c>
      <c r="G3214" s="8">
        <v>40</v>
      </c>
      <c r="H3214" s="10">
        <v>8057963337782</v>
      </c>
      <c r="I3214" s="11">
        <v>179</v>
      </c>
      <c r="J3214" s="11">
        <v>89.5</v>
      </c>
      <c r="K3214" s="9">
        <v>6</v>
      </c>
      <c r="L3214" s="8"/>
      <c r="M3214" s="4">
        <f>+L3214*J3214</f>
        <v>0</v>
      </c>
    </row>
    <row r="3215" spans="2:13" s="7" customFormat="1" ht="50.1" customHeight="1" x14ac:dyDescent="0.25">
      <c r="B3215" s="2" t="s">
        <v>10</v>
      </c>
      <c r="C3215" s="8"/>
      <c r="D3215" s="8" t="s">
        <v>486</v>
      </c>
      <c r="E3215" s="8" t="s">
        <v>15</v>
      </c>
      <c r="F3215" s="8" t="s">
        <v>487</v>
      </c>
      <c r="G3215" s="8">
        <v>36.5</v>
      </c>
      <c r="H3215" s="10">
        <v>8057963338239</v>
      </c>
      <c r="I3215" s="11">
        <v>219</v>
      </c>
      <c r="J3215" s="11">
        <v>109.5</v>
      </c>
      <c r="K3215" s="9">
        <v>1</v>
      </c>
      <c r="L3215" s="8"/>
      <c r="M3215" s="4">
        <f>+L3215*J3215</f>
        <v>0</v>
      </c>
    </row>
    <row r="3216" spans="2:13" s="7" customFormat="1" ht="50.1" customHeight="1" x14ac:dyDescent="0.25">
      <c r="B3216" s="2" t="s">
        <v>10</v>
      </c>
      <c r="C3216" s="8"/>
      <c r="D3216" s="8" t="s">
        <v>486</v>
      </c>
      <c r="E3216" s="8" t="s">
        <v>15</v>
      </c>
      <c r="F3216" s="8" t="s">
        <v>488</v>
      </c>
      <c r="G3216" s="8">
        <v>40</v>
      </c>
      <c r="H3216" s="10">
        <v>8057963338567</v>
      </c>
      <c r="I3216" s="11">
        <v>219</v>
      </c>
      <c r="J3216" s="11">
        <v>109.5</v>
      </c>
      <c r="K3216" s="9">
        <v>1</v>
      </c>
      <c r="L3216" s="8"/>
      <c r="M3216" s="4">
        <f>+L3216*J3216</f>
        <v>0</v>
      </c>
    </row>
    <row r="3217" spans="2:13" s="7" customFormat="1" ht="50.1" customHeight="1" x14ac:dyDescent="0.25">
      <c r="B3217" s="2" t="s">
        <v>10</v>
      </c>
      <c r="C3217" s="8"/>
      <c r="D3217" s="8" t="s">
        <v>486</v>
      </c>
      <c r="E3217" s="8" t="s">
        <v>15</v>
      </c>
      <c r="F3217" s="8" t="s">
        <v>488</v>
      </c>
      <c r="G3217" s="8">
        <v>40.5</v>
      </c>
      <c r="H3217" s="10">
        <v>8057963338574</v>
      </c>
      <c r="I3217" s="11">
        <v>219</v>
      </c>
      <c r="J3217" s="11">
        <v>109.5</v>
      </c>
      <c r="K3217" s="9">
        <v>3</v>
      </c>
      <c r="L3217" s="8"/>
      <c r="M3217" s="4">
        <f>+L3217*J3217</f>
        <v>0</v>
      </c>
    </row>
    <row r="3218" spans="2:13" s="7" customFormat="1" ht="50.1" customHeight="1" x14ac:dyDescent="0.25">
      <c r="B3218" s="2" t="s">
        <v>10</v>
      </c>
      <c r="C3218" s="8"/>
      <c r="D3218" s="8" t="s">
        <v>486</v>
      </c>
      <c r="E3218" s="8" t="s">
        <v>15</v>
      </c>
      <c r="F3218" s="8" t="s">
        <v>488</v>
      </c>
      <c r="G3218" s="8">
        <v>41</v>
      </c>
      <c r="H3218" s="10">
        <v>8057963338581</v>
      </c>
      <c r="I3218" s="11">
        <v>219</v>
      </c>
      <c r="J3218" s="11">
        <v>109.5</v>
      </c>
      <c r="K3218" s="9">
        <v>9</v>
      </c>
      <c r="L3218" s="8"/>
      <c r="M3218" s="4">
        <f>+L3218*J3218</f>
        <v>0</v>
      </c>
    </row>
    <row r="3219" spans="2:13" s="7" customFormat="1" ht="50.1" customHeight="1" x14ac:dyDescent="0.25">
      <c r="B3219" s="2" t="s">
        <v>10</v>
      </c>
      <c r="C3219" s="8"/>
      <c r="D3219" s="8" t="s">
        <v>486</v>
      </c>
      <c r="E3219" s="8" t="s">
        <v>15</v>
      </c>
      <c r="F3219" s="8" t="s">
        <v>488</v>
      </c>
      <c r="G3219" s="8">
        <v>41.5</v>
      </c>
      <c r="H3219" s="10">
        <v>8057963338598</v>
      </c>
      <c r="I3219" s="11">
        <v>219</v>
      </c>
      <c r="J3219" s="11">
        <v>109.5</v>
      </c>
      <c r="K3219" s="9">
        <v>9</v>
      </c>
      <c r="L3219" s="8"/>
      <c r="M3219" s="4">
        <f>+L3219*J3219</f>
        <v>0</v>
      </c>
    </row>
    <row r="3220" spans="2:13" s="7" customFormat="1" ht="50.1" customHeight="1" x14ac:dyDescent="0.25">
      <c r="B3220" s="2" t="s">
        <v>10</v>
      </c>
      <c r="C3220" s="8"/>
      <c r="D3220" s="8" t="s">
        <v>486</v>
      </c>
      <c r="E3220" s="8" t="s">
        <v>15</v>
      </c>
      <c r="F3220" s="8" t="s">
        <v>488</v>
      </c>
      <c r="G3220" s="8">
        <v>42</v>
      </c>
      <c r="H3220" s="10">
        <v>8057963338604</v>
      </c>
      <c r="I3220" s="11">
        <v>219</v>
      </c>
      <c r="J3220" s="11">
        <v>109.5</v>
      </c>
      <c r="K3220" s="9">
        <v>20</v>
      </c>
      <c r="L3220" s="8"/>
      <c r="M3220" s="4">
        <f>+L3220*J3220</f>
        <v>0</v>
      </c>
    </row>
    <row r="3221" spans="2:13" s="7" customFormat="1" ht="50.1" customHeight="1" x14ac:dyDescent="0.25">
      <c r="B3221" s="2" t="s">
        <v>10</v>
      </c>
      <c r="C3221" s="8"/>
      <c r="D3221" s="8" t="s">
        <v>486</v>
      </c>
      <c r="E3221" s="8" t="s">
        <v>15</v>
      </c>
      <c r="F3221" s="8" t="s">
        <v>488</v>
      </c>
      <c r="G3221" s="8">
        <v>42.5</v>
      </c>
      <c r="H3221" s="10">
        <v>8057963338611</v>
      </c>
      <c r="I3221" s="11">
        <v>219</v>
      </c>
      <c r="J3221" s="11">
        <v>109.5</v>
      </c>
      <c r="K3221" s="9">
        <v>15</v>
      </c>
      <c r="L3221" s="8"/>
      <c r="M3221" s="4">
        <f>+L3221*J3221</f>
        <v>0</v>
      </c>
    </row>
    <row r="3222" spans="2:13" s="7" customFormat="1" ht="50.1" customHeight="1" x14ac:dyDescent="0.25">
      <c r="B3222" s="2" t="s">
        <v>10</v>
      </c>
      <c r="C3222" s="8"/>
      <c r="D3222" s="8" t="s">
        <v>486</v>
      </c>
      <c r="E3222" s="8" t="s">
        <v>15</v>
      </c>
      <c r="F3222" s="8" t="s">
        <v>488</v>
      </c>
      <c r="G3222" s="8">
        <v>43</v>
      </c>
      <c r="H3222" s="10">
        <v>8057963338628</v>
      </c>
      <c r="I3222" s="11">
        <v>219</v>
      </c>
      <c r="J3222" s="11">
        <v>109.5</v>
      </c>
      <c r="K3222" s="9">
        <v>20</v>
      </c>
      <c r="L3222" s="8"/>
      <c r="M3222" s="4">
        <f>+L3222*J3222</f>
        <v>0</v>
      </c>
    </row>
    <row r="3223" spans="2:13" s="7" customFormat="1" ht="50.1" customHeight="1" x14ac:dyDescent="0.25">
      <c r="B3223" s="2" t="s">
        <v>10</v>
      </c>
      <c r="C3223" s="8"/>
      <c r="D3223" s="8" t="s">
        <v>486</v>
      </c>
      <c r="E3223" s="8" t="s">
        <v>15</v>
      </c>
      <c r="F3223" s="8" t="s">
        <v>488</v>
      </c>
      <c r="G3223" s="8">
        <v>43.5</v>
      </c>
      <c r="H3223" s="10">
        <v>8057963338635</v>
      </c>
      <c r="I3223" s="11">
        <v>219</v>
      </c>
      <c r="J3223" s="11">
        <v>109.5</v>
      </c>
      <c r="K3223" s="9">
        <v>15</v>
      </c>
      <c r="L3223" s="8"/>
      <c r="M3223" s="4">
        <f>+L3223*J3223</f>
        <v>0</v>
      </c>
    </row>
    <row r="3224" spans="2:13" s="7" customFormat="1" ht="50.1" customHeight="1" x14ac:dyDescent="0.25">
      <c r="B3224" s="2" t="s">
        <v>10</v>
      </c>
      <c r="C3224" s="8"/>
      <c r="D3224" s="8" t="s">
        <v>486</v>
      </c>
      <c r="E3224" s="8" t="s">
        <v>15</v>
      </c>
      <c r="F3224" s="8" t="s">
        <v>488</v>
      </c>
      <c r="G3224" s="8">
        <v>44</v>
      </c>
      <c r="H3224" s="10">
        <v>8057963338642</v>
      </c>
      <c r="I3224" s="11">
        <v>219</v>
      </c>
      <c r="J3224" s="11">
        <v>109.5</v>
      </c>
      <c r="K3224" s="9">
        <v>14</v>
      </c>
      <c r="L3224" s="8"/>
      <c r="M3224" s="4">
        <f>+L3224*J3224</f>
        <v>0</v>
      </c>
    </row>
    <row r="3225" spans="2:13" s="7" customFormat="1" ht="50.1" customHeight="1" x14ac:dyDescent="0.25">
      <c r="B3225" s="2" t="s">
        <v>10</v>
      </c>
      <c r="C3225" s="8"/>
      <c r="D3225" s="8" t="s">
        <v>486</v>
      </c>
      <c r="E3225" s="8" t="s">
        <v>15</v>
      </c>
      <c r="F3225" s="8" t="s">
        <v>488</v>
      </c>
      <c r="G3225" s="8">
        <v>44.5</v>
      </c>
      <c r="H3225" s="10">
        <v>8057963338659</v>
      </c>
      <c r="I3225" s="11">
        <v>219</v>
      </c>
      <c r="J3225" s="11">
        <v>109.5</v>
      </c>
      <c r="K3225" s="9">
        <v>12</v>
      </c>
      <c r="L3225" s="8"/>
      <c r="M3225" s="4">
        <f>+L3225*J3225</f>
        <v>0</v>
      </c>
    </row>
    <row r="3226" spans="2:13" s="7" customFormat="1" ht="50.1" customHeight="1" x14ac:dyDescent="0.25">
      <c r="B3226" s="2" t="s">
        <v>10</v>
      </c>
      <c r="C3226" s="8"/>
      <c r="D3226" s="8" t="s">
        <v>486</v>
      </c>
      <c r="E3226" s="8" t="s">
        <v>15</v>
      </c>
      <c r="F3226" s="8" t="s">
        <v>488</v>
      </c>
      <c r="G3226" s="8">
        <v>45</v>
      </c>
      <c r="H3226" s="10">
        <v>8057963338666</v>
      </c>
      <c r="I3226" s="11">
        <v>219</v>
      </c>
      <c r="J3226" s="11">
        <v>109.5</v>
      </c>
      <c r="K3226" s="9">
        <v>11</v>
      </c>
      <c r="L3226" s="8"/>
      <c r="M3226" s="4">
        <f>+L3226*J3226</f>
        <v>0</v>
      </c>
    </row>
    <row r="3227" spans="2:13" s="7" customFormat="1" ht="50.1" customHeight="1" x14ac:dyDescent="0.25">
      <c r="B3227" s="2" t="s">
        <v>10</v>
      </c>
      <c r="C3227" s="8"/>
      <c r="D3227" s="8" t="s">
        <v>486</v>
      </c>
      <c r="E3227" s="8" t="s">
        <v>15</v>
      </c>
      <c r="F3227" s="8" t="s">
        <v>488</v>
      </c>
      <c r="G3227" s="8">
        <v>45.5</v>
      </c>
      <c r="H3227" s="10">
        <v>8057963338673</v>
      </c>
      <c r="I3227" s="11">
        <v>219</v>
      </c>
      <c r="J3227" s="11">
        <v>109.5</v>
      </c>
      <c r="K3227" s="9">
        <v>5</v>
      </c>
      <c r="L3227" s="8"/>
      <c r="M3227" s="4">
        <f>+L3227*J3227</f>
        <v>0</v>
      </c>
    </row>
    <row r="3228" spans="2:13" s="7" customFormat="1" ht="50.1" customHeight="1" x14ac:dyDescent="0.25">
      <c r="B3228" s="2" t="s">
        <v>10</v>
      </c>
      <c r="C3228" s="8"/>
      <c r="D3228" s="8" t="s">
        <v>486</v>
      </c>
      <c r="E3228" s="8" t="s">
        <v>15</v>
      </c>
      <c r="F3228" s="8" t="s">
        <v>488</v>
      </c>
      <c r="G3228" s="8">
        <v>46</v>
      </c>
      <c r="H3228" s="10">
        <v>8057963338680</v>
      </c>
      <c r="I3228" s="11">
        <v>219</v>
      </c>
      <c r="J3228" s="11">
        <v>109.5</v>
      </c>
      <c r="K3228" s="9">
        <v>7</v>
      </c>
      <c r="L3228" s="8"/>
      <c r="M3228" s="4">
        <f>+L3228*J3228</f>
        <v>0</v>
      </c>
    </row>
    <row r="3229" spans="2:13" s="7" customFormat="1" ht="50.1" customHeight="1" x14ac:dyDescent="0.25">
      <c r="B3229" s="2" t="s">
        <v>10</v>
      </c>
      <c r="C3229" s="8"/>
      <c r="D3229" s="8" t="s">
        <v>486</v>
      </c>
      <c r="E3229" s="8" t="s">
        <v>15</v>
      </c>
      <c r="F3229" s="8" t="s">
        <v>488</v>
      </c>
      <c r="G3229" s="8">
        <v>46.5</v>
      </c>
      <c r="H3229" s="10">
        <v>8057963338697</v>
      </c>
      <c r="I3229" s="11">
        <v>219</v>
      </c>
      <c r="J3229" s="11">
        <v>109.5</v>
      </c>
      <c r="K3229" s="9">
        <v>4</v>
      </c>
      <c r="L3229" s="8"/>
      <c r="M3229" s="4">
        <f>+L3229*J3229</f>
        <v>0</v>
      </c>
    </row>
    <row r="3230" spans="2:13" s="7" customFormat="1" ht="50.1" customHeight="1" x14ac:dyDescent="0.25">
      <c r="B3230" s="2" t="s">
        <v>10</v>
      </c>
      <c r="C3230" s="8"/>
      <c r="D3230" s="8" t="s">
        <v>486</v>
      </c>
      <c r="E3230" s="8" t="s">
        <v>15</v>
      </c>
      <c r="F3230" s="8" t="s">
        <v>488</v>
      </c>
      <c r="G3230" s="8">
        <v>47</v>
      </c>
      <c r="H3230" s="10">
        <v>8057963338703</v>
      </c>
      <c r="I3230" s="11">
        <v>219</v>
      </c>
      <c r="J3230" s="11">
        <v>109.5</v>
      </c>
      <c r="K3230" s="9">
        <v>4</v>
      </c>
      <c r="L3230" s="8"/>
      <c r="M3230" s="4">
        <f>+L3230*J3230</f>
        <v>0</v>
      </c>
    </row>
    <row r="3231" spans="2:13" s="7" customFormat="1" ht="50.1" customHeight="1" x14ac:dyDescent="0.25">
      <c r="B3231" s="2" t="s">
        <v>10</v>
      </c>
      <c r="C3231" s="8"/>
      <c r="D3231" s="8" t="s">
        <v>486</v>
      </c>
      <c r="E3231" s="8" t="s">
        <v>15</v>
      </c>
      <c r="F3231" s="8" t="s">
        <v>488</v>
      </c>
      <c r="G3231" s="8">
        <v>48</v>
      </c>
      <c r="H3231" s="10">
        <v>8057963338710</v>
      </c>
      <c r="I3231" s="11">
        <v>219</v>
      </c>
      <c r="J3231" s="11">
        <v>109.5</v>
      </c>
      <c r="K3231" s="9">
        <v>1</v>
      </c>
      <c r="L3231" s="8"/>
      <c r="M3231" s="4">
        <f>+L3231*J3231</f>
        <v>0</v>
      </c>
    </row>
    <row r="3232" spans="2:13" s="7" customFormat="1" ht="50.1" customHeight="1" x14ac:dyDescent="0.25">
      <c r="B3232" s="2" t="s">
        <v>10</v>
      </c>
      <c r="C3232" s="8"/>
      <c r="D3232" s="8" t="s">
        <v>486</v>
      </c>
      <c r="E3232" s="8" t="s">
        <v>15</v>
      </c>
      <c r="F3232" s="8" t="s">
        <v>489</v>
      </c>
      <c r="G3232" s="8">
        <v>36</v>
      </c>
      <c r="H3232" s="10">
        <v>8057963334064</v>
      </c>
      <c r="I3232" s="11">
        <v>219</v>
      </c>
      <c r="J3232" s="11">
        <v>109.5</v>
      </c>
      <c r="K3232" s="9">
        <v>1</v>
      </c>
      <c r="L3232" s="8"/>
      <c r="M3232" s="4">
        <f>+L3232*J3232</f>
        <v>0</v>
      </c>
    </row>
    <row r="3233" spans="2:13" s="7" customFormat="1" ht="50.1" customHeight="1" x14ac:dyDescent="0.25">
      <c r="B3233" s="2" t="s">
        <v>10</v>
      </c>
      <c r="C3233" s="8"/>
      <c r="D3233" s="8" t="s">
        <v>486</v>
      </c>
      <c r="E3233" s="8" t="s">
        <v>15</v>
      </c>
      <c r="F3233" s="8" t="s">
        <v>489</v>
      </c>
      <c r="G3233" s="8">
        <v>39.5</v>
      </c>
      <c r="H3233" s="10">
        <v>8057963334132</v>
      </c>
      <c r="I3233" s="11">
        <v>219</v>
      </c>
      <c r="J3233" s="11">
        <v>109.5</v>
      </c>
      <c r="K3233" s="9">
        <v>1</v>
      </c>
      <c r="L3233" s="8"/>
      <c r="M3233" s="4">
        <f>+L3233*J3233</f>
        <v>0</v>
      </c>
    </row>
    <row r="3234" spans="2:13" s="7" customFormat="1" ht="50.1" customHeight="1" x14ac:dyDescent="0.25">
      <c r="B3234" s="2" t="s">
        <v>10</v>
      </c>
      <c r="C3234" s="8"/>
      <c r="D3234" s="8" t="s">
        <v>486</v>
      </c>
      <c r="E3234" s="8" t="s">
        <v>15</v>
      </c>
      <c r="F3234" s="8" t="s">
        <v>489</v>
      </c>
      <c r="G3234" s="8">
        <v>40</v>
      </c>
      <c r="H3234" s="10">
        <v>8057963334149</v>
      </c>
      <c r="I3234" s="11">
        <v>219</v>
      </c>
      <c r="J3234" s="11">
        <v>109.5</v>
      </c>
      <c r="K3234" s="9">
        <v>1</v>
      </c>
      <c r="L3234" s="8"/>
      <c r="M3234" s="4">
        <f>+L3234*J3234</f>
        <v>0</v>
      </c>
    </row>
    <row r="3235" spans="2:13" s="7" customFormat="1" ht="50.1" customHeight="1" x14ac:dyDescent="0.25">
      <c r="B3235" s="2" t="s">
        <v>10</v>
      </c>
      <c r="C3235" s="8"/>
      <c r="D3235" s="8" t="s">
        <v>486</v>
      </c>
      <c r="E3235" s="8" t="s">
        <v>15</v>
      </c>
      <c r="F3235" s="8" t="s">
        <v>489</v>
      </c>
      <c r="G3235" s="8">
        <v>40.5</v>
      </c>
      <c r="H3235" s="10">
        <v>8057963334156</v>
      </c>
      <c r="I3235" s="11">
        <v>219</v>
      </c>
      <c r="J3235" s="11">
        <v>109.5</v>
      </c>
      <c r="K3235" s="9">
        <v>3</v>
      </c>
      <c r="L3235" s="8"/>
      <c r="M3235" s="4">
        <f>+L3235*J3235</f>
        <v>0</v>
      </c>
    </row>
    <row r="3236" spans="2:13" s="7" customFormat="1" ht="50.1" customHeight="1" x14ac:dyDescent="0.25">
      <c r="B3236" s="2" t="s">
        <v>10</v>
      </c>
      <c r="C3236" s="8"/>
      <c r="D3236" s="8" t="s">
        <v>486</v>
      </c>
      <c r="E3236" s="8" t="s">
        <v>15</v>
      </c>
      <c r="F3236" s="8" t="s">
        <v>489</v>
      </c>
      <c r="G3236" s="8">
        <v>46.5</v>
      </c>
      <c r="H3236" s="10">
        <v>8057963334279</v>
      </c>
      <c r="I3236" s="11">
        <v>219</v>
      </c>
      <c r="J3236" s="11">
        <v>109.5</v>
      </c>
      <c r="K3236" s="9">
        <v>4</v>
      </c>
      <c r="L3236" s="8"/>
      <c r="M3236" s="4">
        <f>+L3236*J3236</f>
        <v>0</v>
      </c>
    </row>
    <row r="3237" spans="2:13" s="7" customFormat="1" ht="50.1" customHeight="1" x14ac:dyDescent="0.25">
      <c r="B3237" s="2" t="s">
        <v>10</v>
      </c>
      <c r="C3237" s="8"/>
      <c r="D3237" s="8" t="s">
        <v>486</v>
      </c>
      <c r="E3237" s="8" t="s">
        <v>15</v>
      </c>
      <c r="F3237" s="8" t="s">
        <v>490</v>
      </c>
      <c r="G3237" s="8">
        <v>36</v>
      </c>
      <c r="H3237" s="10">
        <v>8057963338741</v>
      </c>
      <c r="I3237" s="11">
        <v>219</v>
      </c>
      <c r="J3237" s="11">
        <v>109.5</v>
      </c>
      <c r="K3237" s="9">
        <v>1</v>
      </c>
      <c r="L3237" s="8"/>
      <c r="M3237" s="4">
        <f>+L3237*J3237</f>
        <v>0</v>
      </c>
    </row>
    <row r="3238" spans="2:13" s="7" customFormat="1" ht="50.1" customHeight="1" x14ac:dyDescent="0.25">
      <c r="B3238" s="2" t="s">
        <v>10</v>
      </c>
      <c r="C3238" s="8"/>
      <c r="D3238" s="8" t="s">
        <v>486</v>
      </c>
      <c r="E3238" s="8" t="s">
        <v>15</v>
      </c>
      <c r="F3238" s="8" t="s">
        <v>490</v>
      </c>
      <c r="G3238" s="8">
        <v>36.5</v>
      </c>
      <c r="H3238" s="10">
        <v>8057963338758</v>
      </c>
      <c r="I3238" s="11">
        <v>219</v>
      </c>
      <c r="J3238" s="11">
        <v>109.5</v>
      </c>
      <c r="K3238" s="9">
        <v>1</v>
      </c>
      <c r="L3238" s="8"/>
      <c r="M3238" s="4">
        <f>+L3238*J3238</f>
        <v>0</v>
      </c>
    </row>
    <row r="3239" spans="2:13" s="7" customFormat="1" ht="50.1" customHeight="1" x14ac:dyDescent="0.25">
      <c r="B3239" s="2" t="s">
        <v>10</v>
      </c>
      <c r="C3239" s="8"/>
      <c r="D3239" s="8" t="s">
        <v>486</v>
      </c>
      <c r="E3239" s="8" t="s">
        <v>15</v>
      </c>
      <c r="F3239" s="8" t="s">
        <v>490</v>
      </c>
      <c r="G3239" s="8">
        <v>37</v>
      </c>
      <c r="H3239" s="10">
        <v>8057963338765</v>
      </c>
      <c r="I3239" s="11">
        <v>219</v>
      </c>
      <c r="J3239" s="11">
        <v>109.5</v>
      </c>
      <c r="K3239" s="9">
        <v>1</v>
      </c>
      <c r="L3239" s="8"/>
      <c r="M3239" s="4">
        <f>+L3239*J3239</f>
        <v>0</v>
      </c>
    </row>
    <row r="3240" spans="2:13" s="7" customFormat="1" ht="50.1" customHeight="1" x14ac:dyDescent="0.25">
      <c r="B3240" s="2" t="s">
        <v>10</v>
      </c>
      <c r="C3240" s="8"/>
      <c r="D3240" s="8" t="s">
        <v>486</v>
      </c>
      <c r="E3240" s="8" t="s">
        <v>15</v>
      </c>
      <c r="F3240" s="8" t="s">
        <v>490</v>
      </c>
      <c r="G3240" s="8">
        <v>37.5</v>
      </c>
      <c r="H3240" s="10">
        <v>8057963338772</v>
      </c>
      <c r="I3240" s="11">
        <v>219</v>
      </c>
      <c r="J3240" s="11">
        <v>109.5</v>
      </c>
      <c r="K3240" s="9">
        <v>1</v>
      </c>
      <c r="L3240" s="8"/>
      <c r="M3240" s="4">
        <f>+L3240*J3240</f>
        <v>0</v>
      </c>
    </row>
    <row r="3241" spans="2:13" s="7" customFormat="1" ht="50.1" customHeight="1" x14ac:dyDescent="0.25">
      <c r="B3241" s="2" t="s">
        <v>10</v>
      </c>
      <c r="C3241" s="8"/>
      <c r="D3241" s="8" t="s">
        <v>486</v>
      </c>
      <c r="E3241" s="8" t="s">
        <v>15</v>
      </c>
      <c r="F3241" s="8" t="s">
        <v>490</v>
      </c>
      <c r="G3241" s="8">
        <v>38</v>
      </c>
      <c r="H3241" s="10">
        <v>8057963338789</v>
      </c>
      <c r="I3241" s="11">
        <v>219</v>
      </c>
      <c r="J3241" s="11">
        <v>109.5</v>
      </c>
      <c r="K3241" s="9">
        <v>1</v>
      </c>
      <c r="L3241" s="8"/>
      <c r="M3241" s="4">
        <f>+L3241*J3241</f>
        <v>0</v>
      </c>
    </row>
    <row r="3242" spans="2:13" s="7" customFormat="1" ht="50.1" customHeight="1" x14ac:dyDescent="0.25">
      <c r="B3242" s="2" t="s">
        <v>10</v>
      </c>
      <c r="C3242" s="8"/>
      <c r="D3242" s="8" t="s">
        <v>486</v>
      </c>
      <c r="E3242" s="8" t="s">
        <v>15</v>
      </c>
      <c r="F3242" s="8" t="s">
        <v>490</v>
      </c>
      <c r="G3242" s="8">
        <v>38.5</v>
      </c>
      <c r="H3242" s="10">
        <v>8057963338796</v>
      </c>
      <c r="I3242" s="11">
        <v>219</v>
      </c>
      <c r="J3242" s="11">
        <v>109.5</v>
      </c>
      <c r="K3242" s="9">
        <v>1</v>
      </c>
      <c r="L3242" s="8"/>
      <c r="M3242" s="4">
        <f>+L3242*J3242</f>
        <v>0</v>
      </c>
    </row>
    <row r="3243" spans="2:13" s="7" customFormat="1" ht="50.1" customHeight="1" x14ac:dyDescent="0.25">
      <c r="B3243" s="2" t="s">
        <v>10</v>
      </c>
      <c r="C3243" s="8"/>
      <c r="D3243" s="8" t="s">
        <v>486</v>
      </c>
      <c r="E3243" s="8" t="s">
        <v>15</v>
      </c>
      <c r="F3243" s="8" t="s">
        <v>490</v>
      </c>
      <c r="G3243" s="8">
        <v>40</v>
      </c>
      <c r="H3243" s="10">
        <v>8057963338826</v>
      </c>
      <c r="I3243" s="11">
        <v>219</v>
      </c>
      <c r="J3243" s="11">
        <v>109.5</v>
      </c>
      <c r="K3243" s="9">
        <v>1</v>
      </c>
      <c r="L3243" s="8"/>
      <c r="M3243" s="4">
        <f>+L3243*J3243</f>
        <v>0</v>
      </c>
    </row>
    <row r="3244" spans="2:13" s="7" customFormat="1" ht="50.1" customHeight="1" x14ac:dyDescent="0.25">
      <c r="B3244" s="2" t="s">
        <v>10</v>
      </c>
      <c r="C3244" s="8"/>
      <c r="D3244" s="8" t="s">
        <v>486</v>
      </c>
      <c r="E3244" s="8" t="s">
        <v>15</v>
      </c>
      <c r="F3244" s="8" t="s">
        <v>490</v>
      </c>
      <c r="G3244" s="8">
        <v>41</v>
      </c>
      <c r="H3244" s="10">
        <v>8057963338840</v>
      </c>
      <c r="I3244" s="11">
        <v>219</v>
      </c>
      <c r="J3244" s="11">
        <v>109.5</v>
      </c>
      <c r="K3244" s="9">
        <v>9</v>
      </c>
      <c r="L3244" s="8"/>
      <c r="M3244" s="4">
        <f>+L3244*J3244</f>
        <v>0</v>
      </c>
    </row>
    <row r="3245" spans="2:13" s="7" customFormat="1" ht="50.1" customHeight="1" x14ac:dyDescent="0.25">
      <c r="B3245" s="2" t="s">
        <v>10</v>
      </c>
      <c r="C3245" s="8"/>
      <c r="D3245" s="8" t="s">
        <v>486</v>
      </c>
      <c r="E3245" s="8" t="s">
        <v>15</v>
      </c>
      <c r="F3245" s="8" t="s">
        <v>490</v>
      </c>
      <c r="G3245" s="8">
        <v>41.5</v>
      </c>
      <c r="H3245" s="10">
        <v>8057963338857</v>
      </c>
      <c r="I3245" s="11">
        <v>219</v>
      </c>
      <c r="J3245" s="11">
        <v>109.5</v>
      </c>
      <c r="K3245" s="9">
        <v>9</v>
      </c>
      <c r="L3245" s="8"/>
      <c r="M3245" s="4">
        <f>+L3245*J3245</f>
        <v>0</v>
      </c>
    </row>
    <row r="3246" spans="2:13" s="7" customFormat="1" ht="50.1" customHeight="1" x14ac:dyDescent="0.25">
      <c r="B3246" s="2" t="s">
        <v>10</v>
      </c>
      <c r="C3246" s="8"/>
      <c r="D3246" s="8" t="s">
        <v>486</v>
      </c>
      <c r="E3246" s="8" t="s">
        <v>15</v>
      </c>
      <c r="F3246" s="8" t="s">
        <v>490</v>
      </c>
      <c r="G3246" s="8">
        <v>42</v>
      </c>
      <c r="H3246" s="10">
        <v>8057963338864</v>
      </c>
      <c r="I3246" s="11">
        <v>219</v>
      </c>
      <c r="J3246" s="11">
        <v>109.5</v>
      </c>
      <c r="K3246" s="9">
        <v>20</v>
      </c>
      <c r="L3246" s="8"/>
      <c r="M3246" s="4">
        <f>+L3246*J3246</f>
        <v>0</v>
      </c>
    </row>
    <row r="3247" spans="2:13" s="7" customFormat="1" ht="50.1" customHeight="1" x14ac:dyDescent="0.25">
      <c r="B3247" s="2" t="s">
        <v>10</v>
      </c>
      <c r="C3247" s="8"/>
      <c r="D3247" s="8" t="s">
        <v>486</v>
      </c>
      <c r="E3247" s="8" t="s">
        <v>15</v>
      </c>
      <c r="F3247" s="8" t="s">
        <v>490</v>
      </c>
      <c r="G3247" s="8">
        <v>42.5</v>
      </c>
      <c r="H3247" s="10">
        <v>8057963338871</v>
      </c>
      <c r="I3247" s="11">
        <v>219</v>
      </c>
      <c r="J3247" s="11">
        <v>109.5</v>
      </c>
      <c r="K3247" s="9">
        <v>15</v>
      </c>
      <c r="L3247" s="8"/>
      <c r="M3247" s="4">
        <f>+L3247*J3247</f>
        <v>0</v>
      </c>
    </row>
    <row r="3248" spans="2:13" s="7" customFormat="1" ht="50.1" customHeight="1" x14ac:dyDescent="0.25">
      <c r="B3248" s="2" t="s">
        <v>10</v>
      </c>
      <c r="C3248" s="8"/>
      <c r="D3248" s="8" t="s">
        <v>486</v>
      </c>
      <c r="E3248" s="8" t="s">
        <v>15</v>
      </c>
      <c r="F3248" s="8" t="s">
        <v>490</v>
      </c>
      <c r="G3248" s="8">
        <v>43</v>
      </c>
      <c r="H3248" s="10">
        <v>8057963338888</v>
      </c>
      <c r="I3248" s="11">
        <v>219</v>
      </c>
      <c r="J3248" s="11">
        <v>109.5</v>
      </c>
      <c r="K3248" s="9">
        <v>20</v>
      </c>
      <c r="L3248" s="8"/>
      <c r="M3248" s="4">
        <f>+L3248*J3248</f>
        <v>0</v>
      </c>
    </row>
    <row r="3249" spans="2:13" s="7" customFormat="1" ht="50.1" customHeight="1" x14ac:dyDescent="0.25">
      <c r="B3249" s="2" t="s">
        <v>10</v>
      </c>
      <c r="C3249" s="8"/>
      <c r="D3249" s="8" t="s">
        <v>486</v>
      </c>
      <c r="E3249" s="8" t="s">
        <v>15</v>
      </c>
      <c r="F3249" s="8" t="s">
        <v>490</v>
      </c>
      <c r="G3249" s="8">
        <v>43.5</v>
      </c>
      <c r="H3249" s="10">
        <v>8057963338895</v>
      </c>
      <c r="I3249" s="11">
        <v>219</v>
      </c>
      <c r="J3249" s="11">
        <v>109.5</v>
      </c>
      <c r="K3249" s="9">
        <v>15</v>
      </c>
      <c r="L3249" s="8"/>
      <c r="M3249" s="4">
        <f>+L3249*J3249</f>
        <v>0</v>
      </c>
    </row>
    <row r="3250" spans="2:13" s="7" customFormat="1" ht="50.1" customHeight="1" x14ac:dyDescent="0.25">
      <c r="B3250" s="2" t="s">
        <v>10</v>
      </c>
      <c r="C3250" s="8"/>
      <c r="D3250" s="8" t="s">
        <v>486</v>
      </c>
      <c r="E3250" s="8" t="s">
        <v>15</v>
      </c>
      <c r="F3250" s="8" t="s">
        <v>490</v>
      </c>
      <c r="G3250" s="8">
        <v>44</v>
      </c>
      <c r="H3250" s="10">
        <v>8057963338901</v>
      </c>
      <c r="I3250" s="11">
        <v>219</v>
      </c>
      <c r="J3250" s="11">
        <v>109.5</v>
      </c>
      <c r="K3250" s="9">
        <v>14</v>
      </c>
      <c r="L3250" s="8"/>
      <c r="M3250" s="4">
        <f>+L3250*J3250</f>
        <v>0</v>
      </c>
    </row>
    <row r="3251" spans="2:13" s="7" customFormat="1" ht="50.1" customHeight="1" x14ac:dyDescent="0.25">
      <c r="B3251" s="2" t="s">
        <v>10</v>
      </c>
      <c r="C3251" s="8"/>
      <c r="D3251" s="8" t="s">
        <v>486</v>
      </c>
      <c r="E3251" s="8" t="s">
        <v>15</v>
      </c>
      <c r="F3251" s="8" t="s">
        <v>490</v>
      </c>
      <c r="G3251" s="8">
        <v>44.5</v>
      </c>
      <c r="H3251" s="10">
        <v>8057963338918</v>
      </c>
      <c r="I3251" s="11">
        <v>219</v>
      </c>
      <c r="J3251" s="11">
        <v>109.5</v>
      </c>
      <c r="K3251" s="9">
        <v>12</v>
      </c>
      <c r="L3251" s="8"/>
      <c r="M3251" s="4">
        <f>+L3251*J3251</f>
        <v>0</v>
      </c>
    </row>
    <row r="3252" spans="2:13" s="7" customFormat="1" ht="50.1" customHeight="1" x14ac:dyDescent="0.25">
      <c r="B3252" s="2" t="s">
        <v>10</v>
      </c>
      <c r="C3252" s="8"/>
      <c r="D3252" s="8" t="s">
        <v>486</v>
      </c>
      <c r="E3252" s="8" t="s">
        <v>15</v>
      </c>
      <c r="F3252" s="8" t="s">
        <v>490</v>
      </c>
      <c r="G3252" s="8">
        <v>45</v>
      </c>
      <c r="H3252" s="10">
        <v>8057963338925</v>
      </c>
      <c r="I3252" s="11">
        <v>219</v>
      </c>
      <c r="J3252" s="11">
        <v>109.5</v>
      </c>
      <c r="K3252" s="9">
        <v>11</v>
      </c>
      <c r="L3252" s="8"/>
      <c r="M3252" s="4">
        <f>+L3252*J3252</f>
        <v>0</v>
      </c>
    </row>
    <row r="3253" spans="2:13" s="7" customFormat="1" ht="50.1" customHeight="1" x14ac:dyDescent="0.25">
      <c r="B3253" s="2" t="s">
        <v>10</v>
      </c>
      <c r="C3253" s="8"/>
      <c r="D3253" s="8" t="s">
        <v>486</v>
      </c>
      <c r="E3253" s="8" t="s">
        <v>15</v>
      </c>
      <c r="F3253" s="8" t="s">
        <v>490</v>
      </c>
      <c r="G3253" s="8">
        <v>45.5</v>
      </c>
      <c r="H3253" s="10">
        <v>8057963338932</v>
      </c>
      <c r="I3253" s="11">
        <v>219</v>
      </c>
      <c r="J3253" s="11">
        <v>109.5</v>
      </c>
      <c r="K3253" s="9">
        <v>5</v>
      </c>
      <c r="L3253" s="8"/>
      <c r="M3253" s="4">
        <f>+L3253*J3253</f>
        <v>0</v>
      </c>
    </row>
    <row r="3254" spans="2:13" s="7" customFormat="1" ht="50.1" customHeight="1" x14ac:dyDescent="0.25">
      <c r="B3254" s="2" t="s">
        <v>10</v>
      </c>
      <c r="C3254" s="8"/>
      <c r="D3254" s="8" t="s">
        <v>486</v>
      </c>
      <c r="E3254" s="8" t="s">
        <v>15</v>
      </c>
      <c r="F3254" s="8" t="s">
        <v>490</v>
      </c>
      <c r="G3254" s="8">
        <v>46</v>
      </c>
      <c r="H3254" s="10">
        <v>8057963338949</v>
      </c>
      <c r="I3254" s="11">
        <v>219</v>
      </c>
      <c r="J3254" s="11">
        <v>109.5</v>
      </c>
      <c r="K3254" s="9">
        <v>7</v>
      </c>
      <c r="L3254" s="8"/>
      <c r="M3254" s="4">
        <f>+L3254*J3254</f>
        <v>0</v>
      </c>
    </row>
    <row r="3255" spans="2:13" s="7" customFormat="1" ht="50.1" customHeight="1" x14ac:dyDescent="0.25">
      <c r="B3255" s="2" t="s">
        <v>10</v>
      </c>
      <c r="C3255" s="8"/>
      <c r="D3255" s="8" t="s">
        <v>486</v>
      </c>
      <c r="E3255" s="8" t="s">
        <v>15</v>
      </c>
      <c r="F3255" s="8" t="s">
        <v>490</v>
      </c>
      <c r="G3255" s="8">
        <v>49</v>
      </c>
      <c r="H3255" s="10">
        <v>8057963338987</v>
      </c>
      <c r="I3255" s="11">
        <v>219</v>
      </c>
      <c r="J3255" s="11">
        <v>109.5</v>
      </c>
      <c r="K3255" s="9">
        <v>3</v>
      </c>
      <c r="L3255" s="8"/>
      <c r="M3255" s="4">
        <f>+L3255*J3255</f>
        <v>0</v>
      </c>
    </row>
    <row r="3256" spans="2:13" s="7" customFormat="1" ht="50.1" customHeight="1" x14ac:dyDescent="0.25">
      <c r="B3256" s="2" t="s">
        <v>10</v>
      </c>
      <c r="C3256" s="8"/>
      <c r="D3256" s="8" t="s">
        <v>486</v>
      </c>
      <c r="E3256" s="8" t="s">
        <v>15</v>
      </c>
      <c r="F3256" s="8" t="s">
        <v>490</v>
      </c>
      <c r="G3256" s="8">
        <v>50</v>
      </c>
      <c r="H3256" s="10">
        <v>8057963338994</v>
      </c>
      <c r="I3256" s="11">
        <v>219</v>
      </c>
      <c r="J3256" s="11">
        <v>109.5</v>
      </c>
      <c r="K3256" s="9">
        <v>1</v>
      </c>
      <c r="L3256" s="8"/>
      <c r="M3256" s="4">
        <f>+L3256*J3256</f>
        <v>0</v>
      </c>
    </row>
    <row r="3257" spans="2:13" s="7" customFormat="1" ht="50.1" customHeight="1" x14ac:dyDescent="0.25">
      <c r="B3257" s="2" t="s">
        <v>10</v>
      </c>
      <c r="C3257" s="8"/>
      <c r="D3257" s="8" t="s">
        <v>486</v>
      </c>
      <c r="E3257" s="8" t="s">
        <v>15</v>
      </c>
      <c r="F3257" s="8" t="s">
        <v>491</v>
      </c>
      <c r="G3257" s="8">
        <v>38</v>
      </c>
      <c r="H3257" s="10">
        <v>8057963339045</v>
      </c>
      <c r="I3257" s="11">
        <v>219</v>
      </c>
      <c r="J3257" s="11">
        <v>109.5</v>
      </c>
      <c r="K3257" s="9">
        <v>1</v>
      </c>
      <c r="L3257" s="8"/>
      <c r="M3257" s="4">
        <f>+L3257*J3257</f>
        <v>0</v>
      </c>
    </row>
    <row r="3258" spans="2:13" s="7" customFormat="1" ht="50.1" customHeight="1" x14ac:dyDescent="0.25">
      <c r="B3258" s="2" t="s">
        <v>10</v>
      </c>
      <c r="C3258" s="8"/>
      <c r="D3258" s="8" t="s">
        <v>486</v>
      </c>
      <c r="E3258" s="8" t="s">
        <v>15</v>
      </c>
      <c r="F3258" s="8" t="s">
        <v>491</v>
      </c>
      <c r="G3258" s="8">
        <v>41</v>
      </c>
      <c r="H3258" s="10">
        <v>8057963339106</v>
      </c>
      <c r="I3258" s="11">
        <v>219</v>
      </c>
      <c r="J3258" s="11">
        <v>109.5</v>
      </c>
      <c r="K3258" s="9">
        <v>9</v>
      </c>
      <c r="L3258" s="8"/>
      <c r="M3258" s="4">
        <f>+L3258*J3258</f>
        <v>0</v>
      </c>
    </row>
    <row r="3259" spans="2:13" s="7" customFormat="1" ht="50.1" customHeight="1" x14ac:dyDescent="0.25">
      <c r="B3259" s="2" t="s">
        <v>10</v>
      </c>
      <c r="C3259" s="8"/>
      <c r="D3259" s="8" t="s">
        <v>486</v>
      </c>
      <c r="E3259" s="8" t="s">
        <v>15</v>
      </c>
      <c r="F3259" s="8" t="s">
        <v>491</v>
      </c>
      <c r="G3259" s="8">
        <v>41.5</v>
      </c>
      <c r="H3259" s="10">
        <v>8057963339113</v>
      </c>
      <c r="I3259" s="11">
        <v>219</v>
      </c>
      <c r="J3259" s="11">
        <v>109.5</v>
      </c>
      <c r="K3259" s="9">
        <v>9</v>
      </c>
      <c r="L3259" s="8"/>
      <c r="M3259" s="4">
        <f>+L3259*J3259</f>
        <v>0</v>
      </c>
    </row>
    <row r="3260" spans="2:13" s="7" customFormat="1" ht="50.1" customHeight="1" x14ac:dyDescent="0.25">
      <c r="B3260" s="2" t="s">
        <v>10</v>
      </c>
      <c r="C3260" s="8"/>
      <c r="D3260" s="8" t="s">
        <v>486</v>
      </c>
      <c r="E3260" s="8" t="s">
        <v>15</v>
      </c>
      <c r="F3260" s="8" t="s">
        <v>491</v>
      </c>
      <c r="G3260" s="8">
        <v>42</v>
      </c>
      <c r="H3260" s="10">
        <v>8057963339120</v>
      </c>
      <c r="I3260" s="11">
        <v>219</v>
      </c>
      <c r="J3260" s="11">
        <v>109.5</v>
      </c>
      <c r="K3260" s="9">
        <v>20</v>
      </c>
      <c r="L3260" s="8"/>
      <c r="M3260" s="4">
        <f>+L3260*J3260</f>
        <v>0</v>
      </c>
    </row>
    <row r="3261" spans="2:13" s="7" customFormat="1" ht="50.1" customHeight="1" x14ac:dyDescent="0.25">
      <c r="B3261" s="2" t="s">
        <v>10</v>
      </c>
      <c r="C3261" s="8"/>
      <c r="D3261" s="8" t="s">
        <v>486</v>
      </c>
      <c r="E3261" s="8" t="s">
        <v>15</v>
      </c>
      <c r="F3261" s="8" t="s">
        <v>491</v>
      </c>
      <c r="G3261" s="8">
        <v>42.5</v>
      </c>
      <c r="H3261" s="10">
        <v>8057963339137</v>
      </c>
      <c r="I3261" s="11">
        <v>219</v>
      </c>
      <c r="J3261" s="11">
        <v>109.5</v>
      </c>
      <c r="K3261" s="9">
        <v>15</v>
      </c>
      <c r="L3261" s="8"/>
      <c r="M3261" s="4">
        <f>+L3261*J3261</f>
        <v>0</v>
      </c>
    </row>
    <row r="3262" spans="2:13" s="7" customFormat="1" ht="50.1" customHeight="1" x14ac:dyDescent="0.25">
      <c r="B3262" s="2" t="s">
        <v>10</v>
      </c>
      <c r="C3262" s="8"/>
      <c r="D3262" s="8" t="s">
        <v>486</v>
      </c>
      <c r="E3262" s="8" t="s">
        <v>15</v>
      </c>
      <c r="F3262" s="8" t="s">
        <v>491</v>
      </c>
      <c r="G3262" s="8">
        <v>43</v>
      </c>
      <c r="H3262" s="10">
        <v>8057963339144</v>
      </c>
      <c r="I3262" s="11">
        <v>219</v>
      </c>
      <c r="J3262" s="11">
        <v>109.5</v>
      </c>
      <c r="K3262" s="9">
        <v>20</v>
      </c>
      <c r="L3262" s="8"/>
      <c r="M3262" s="4">
        <f>+L3262*J3262</f>
        <v>0</v>
      </c>
    </row>
    <row r="3263" spans="2:13" s="7" customFormat="1" ht="50.1" customHeight="1" x14ac:dyDescent="0.25">
      <c r="B3263" s="2" t="s">
        <v>10</v>
      </c>
      <c r="C3263" s="8"/>
      <c r="D3263" s="8" t="s">
        <v>486</v>
      </c>
      <c r="E3263" s="8" t="s">
        <v>15</v>
      </c>
      <c r="F3263" s="8" t="s">
        <v>491</v>
      </c>
      <c r="G3263" s="8">
        <v>44</v>
      </c>
      <c r="H3263" s="10">
        <v>8057963339168</v>
      </c>
      <c r="I3263" s="11">
        <v>219</v>
      </c>
      <c r="J3263" s="11">
        <v>109.5</v>
      </c>
      <c r="K3263" s="9">
        <v>14</v>
      </c>
      <c r="L3263" s="8"/>
      <c r="M3263" s="4">
        <f>+L3263*J3263</f>
        <v>0</v>
      </c>
    </row>
    <row r="3264" spans="2:13" s="7" customFormat="1" ht="50.1" customHeight="1" x14ac:dyDescent="0.25">
      <c r="B3264" s="2" t="s">
        <v>10</v>
      </c>
      <c r="C3264" s="8"/>
      <c r="D3264" s="8" t="s">
        <v>486</v>
      </c>
      <c r="E3264" s="8" t="s">
        <v>15</v>
      </c>
      <c r="F3264" s="8" t="s">
        <v>491</v>
      </c>
      <c r="G3264" s="8">
        <v>44.5</v>
      </c>
      <c r="H3264" s="10">
        <v>8057963339175</v>
      </c>
      <c r="I3264" s="11">
        <v>219</v>
      </c>
      <c r="J3264" s="11">
        <v>109.5</v>
      </c>
      <c r="K3264" s="9">
        <v>12</v>
      </c>
      <c r="L3264" s="8"/>
      <c r="M3264" s="4">
        <f>+L3264*J3264</f>
        <v>0</v>
      </c>
    </row>
    <row r="3265" spans="2:13" s="7" customFormat="1" ht="50.1" customHeight="1" x14ac:dyDescent="0.25">
      <c r="B3265" s="2" t="s">
        <v>10</v>
      </c>
      <c r="C3265" s="8"/>
      <c r="D3265" s="8" t="s">
        <v>486</v>
      </c>
      <c r="E3265" s="8" t="s">
        <v>15</v>
      </c>
      <c r="F3265" s="8" t="s">
        <v>491</v>
      </c>
      <c r="G3265" s="8">
        <v>45</v>
      </c>
      <c r="H3265" s="10">
        <v>8057963339182</v>
      </c>
      <c r="I3265" s="11">
        <v>219</v>
      </c>
      <c r="J3265" s="11">
        <v>109.5</v>
      </c>
      <c r="K3265" s="9">
        <v>11</v>
      </c>
      <c r="L3265" s="8"/>
      <c r="M3265" s="4">
        <f>+L3265*J3265</f>
        <v>0</v>
      </c>
    </row>
    <row r="3266" spans="2:13" s="7" customFormat="1" ht="50.1" customHeight="1" x14ac:dyDescent="0.25">
      <c r="B3266" s="2" t="s">
        <v>10</v>
      </c>
      <c r="C3266" s="8"/>
      <c r="D3266" s="8" t="s">
        <v>486</v>
      </c>
      <c r="E3266" s="8" t="s">
        <v>15</v>
      </c>
      <c r="F3266" s="8" t="s">
        <v>491</v>
      </c>
      <c r="G3266" s="8">
        <v>45.5</v>
      </c>
      <c r="H3266" s="10">
        <v>8057963339199</v>
      </c>
      <c r="I3266" s="11">
        <v>219</v>
      </c>
      <c r="J3266" s="11">
        <v>109.5</v>
      </c>
      <c r="K3266" s="9">
        <v>5</v>
      </c>
      <c r="L3266" s="8"/>
      <c r="M3266" s="4">
        <f>+L3266*J3266</f>
        <v>0</v>
      </c>
    </row>
    <row r="3267" spans="2:13" s="7" customFormat="1" ht="50.1" customHeight="1" x14ac:dyDescent="0.25">
      <c r="B3267" s="2" t="s">
        <v>10</v>
      </c>
      <c r="C3267" s="8"/>
      <c r="D3267" s="8" t="s">
        <v>486</v>
      </c>
      <c r="E3267" s="8" t="s">
        <v>15</v>
      </c>
      <c r="F3267" s="8" t="s">
        <v>491</v>
      </c>
      <c r="G3267" s="8">
        <v>46</v>
      </c>
      <c r="H3267" s="10">
        <v>8057963339205</v>
      </c>
      <c r="I3267" s="11">
        <v>219</v>
      </c>
      <c r="J3267" s="11">
        <v>109.5</v>
      </c>
      <c r="K3267" s="9">
        <v>7</v>
      </c>
      <c r="L3267" s="8"/>
      <c r="M3267" s="4">
        <f>+L3267*J3267</f>
        <v>0</v>
      </c>
    </row>
    <row r="3268" spans="2:13" s="7" customFormat="1" ht="50.1" customHeight="1" x14ac:dyDescent="0.25">
      <c r="B3268" s="2" t="s">
        <v>10</v>
      </c>
      <c r="C3268" s="8"/>
      <c r="D3268" s="8" t="s">
        <v>486</v>
      </c>
      <c r="E3268" s="8" t="s">
        <v>15</v>
      </c>
      <c r="F3268" s="8" t="s">
        <v>491</v>
      </c>
      <c r="G3268" s="8">
        <v>46.5</v>
      </c>
      <c r="H3268" s="10">
        <v>8057963339212</v>
      </c>
      <c r="I3268" s="11">
        <v>219</v>
      </c>
      <c r="J3268" s="11">
        <v>109.5</v>
      </c>
      <c r="K3268" s="9">
        <v>4</v>
      </c>
      <c r="L3268" s="8"/>
      <c r="M3268" s="4">
        <f>+L3268*J3268</f>
        <v>0</v>
      </c>
    </row>
    <row r="3269" spans="2:13" s="7" customFormat="1" ht="50.1" customHeight="1" x14ac:dyDescent="0.25">
      <c r="B3269" s="2" t="s">
        <v>10</v>
      </c>
      <c r="C3269" s="8"/>
      <c r="D3269" s="8" t="s">
        <v>486</v>
      </c>
      <c r="E3269" s="8" t="s">
        <v>15</v>
      </c>
      <c r="F3269" s="8" t="s">
        <v>492</v>
      </c>
      <c r="G3269" s="8">
        <v>40.5</v>
      </c>
      <c r="H3269" s="10">
        <v>8057963339359</v>
      </c>
      <c r="I3269" s="11">
        <v>219</v>
      </c>
      <c r="J3269" s="11">
        <v>109.5</v>
      </c>
      <c r="K3269" s="9">
        <v>3</v>
      </c>
      <c r="L3269" s="8"/>
      <c r="M3269" s="4">
        <f>+L3269*J3269</f>
        <v>0</v>
      </c>
    </row>
    <row r="3270" spans="2:13" s="7" customFormat="1" ht="50.1" customHeight="1" x14ac:dyDescent="0.25">
      <c r="B3270" s="2" t="s">
        <v>10</v>
      </c>
      <c r="C3270" s="8"/>
      <c r="D3270" s="8" t="s">
        <v>486</v>
      </c>
      <c r="E3270" s="8" t="s">
        <v>15</v>
      </c>
      <c r="F3270" s="8" t="s">
        <v>492</v>
      </c>
      <c r="G3270" s="8">
        <v>41</v>
      </c>
      <c r="H3270" s="10">
        <v>8057963339366</v>
      </c>
      <c r="I3270" s="11">
        <v>219</v>
      </c>
      <c r="J3270" s="11">
        <v>109.5</v>
      </c>
      <c r="K3270" s="9">
        <v>9</v>
      </c>
      <c r="L3270" s="8"/>
      <c r="M3270" s="4">
        <f>+L3270*J3270</f>
        <v>0</v>
      </c>
    </row>
    <row r="3271" spans="2:13" s="7" customFormat="1" ht="50.1" customHeight="1" x14ac:dyDescent="0.25">
      <c r="B3271" s="2" t="s">
        <v>10</v>
      </c>
      <c r="C3271" s="8"/>
      <c r="D3271" s="8" t="s">
        <v>486</v>
      </c>
      <c r="E3271" s="8" t="s">
        <v>15</v>
      </c>
      <c r="F3271" s="8" t="s">
        <v>492</v>
      </c>
      <c r="G3271" s="8">
        <v>41.5</v>
      </c>
      <c r="H3271" s="10">
        <v>8057963339373</v>
      </c>
      <c r="I3271" s="11">
        <v>219</v>
      </c>
      <c r="J3271" s="11">
        <v>109.5</v>
      </c>
      <c r="K3271" s="9">
        <v>9</v>
      </c>
      <c r="L3271" s="8"/>
      <c r="M3271" s="4">
        <f>+L3271*J3271</f>
        <v>0</v>
      </c>
    </row>
    <row r="3272" spans="2:13" s="7" customFormat="1" ht="50.1" customHeight="1" x14ac:dyDescent="0.25">
      <c r="B3272" s="2" t="s">
        <v>10</v>
      </c>
      <c r="C3272" s="8"/>
      <c r="D3272" s="8" t="s">
        <v>486</v>
      </c>
      <c r="E3272" s="8" t="s">
        <v>15</v>
      </c>
      <c r="F3272" s="8" t="s">
        <v>492</v>
      </c>
      <c r="G3272" s="8">
        <v>42</v>
      </c>
      <c r="H3272" s="10">
        <v>8057963339380</v>
      </c>
      <c r="I3272" s="11">
        <v>219</v>
      </c>
      <c r="J3272" s="11">
        <v>109.5</v>
      </c>
      <c r="K3272" s="9">
        <v>20</v>
      </c>
      <c r="L3272" s="8"/>
      <c r="M3272" s="4">
        <f>+L3272*J3272</f>
        <v>0</v>
      </c>
    </row>
    <row r="3273" spans="2:13" s="7" customFormat="1" ht="50.1" customHeight="1" x14ac:dyDescent="0.25">
      <c r="B3273" s="2" t="s">
        <v>10</v>
      </c>
      <c r="C3273" s="8"/>
      <c r="D3273" s="8" t="s">
        <v>486</v>
      </c>
      <c r="E3273" s="8" t="s">
        <v>15</v>
      </c>
      <c r="F3273" s="8" t="s">
        <v>492</v>
      </c>
      <c r="G3273" s="8">
        <v>42.5</v>
      </c>
      <c r="H3273" s="10">
        <v>8057963339397</v>
      </c>
      <c r="I3273" s="11">
        <v>219</v>
      </c>
      <c r="J3273" s="11">
        <v>109.5</v>
      </c>
      <c r="K3273" s="9">
        <v>15</v>
      </c>
      <c r="L3273" s="8"/>
      <c r="M3273" s="4">
        <f>+L3273*J3273</f>
        <v>0</v>
      </c>
    </row>
    <row r="3274" spans="2:13" s="7" customFormat="1" ht="50.1" customHeight="1" x14ac:dyDescent="0.25">
      <c r="B3274" s="2" t="s">
        <v>10</v>
      </c>
      <c r="C3274" s="8"/>
      <c r="D3274" s="8" t="s">
        <v>486</v>
      </c>
      <c r="E3274" s="8" t="s">
        <v>15</v>
      </c>
      <c r="F3274" s="8" t="s">
        <v>492</v>
      </c>
      <c r="G3274" s="8">
        <v>43</v>
      </c>
      <c r="H3274" s="10">
        <v>8057963339403</v>
      </c>
      <c r="I3274" s="11">
        <v>219</v>
      </c>
      <c r="J3274" s="11">
        <v>109.5</v>
      </c>
      <c r="K3274" s="9">
        <v>20</v>
      </c>
      <c r="L3274" s="8"/>
      <c r="M3274" s="4">
        <f>+L3274*J3274</f>
        <v>0</v>
      </c>
    </row>
    <row r="3275" spans="2:13" s="7" customFormat="1" ht="50.1" customHeight="1" x14ac:dyDescent="0.25">
      <c r="B3275" s="2" t="s">
        <v>10</v>
      </c>
      <c r="C3275" s="8"/>
      <c r="D3275" s="8" t="s">
        <v>486</v>
      </c>
      <c r="E3275" s="8" t="s">
        <v>15</v>
      </c>
      <c r="F3275" s="8" t="s">
        <v>492</v>
      </c>
      <c r="G3275" s="8">
        <v>43.5</v>
      </c>
      <c r="H3275" s="10">
        <v>8057963339410</v>
      </c>
      <c r="I3275" s="11">
        <v>219</v>
      </c>
      <c r="J3275" s="11">
        <v>109.5</v>
      </c>
      <c r="K3275" s="9">
        <v>15</v>
      </c>
      <c r="L3275" s="8"/>
      <c r="M3275" s="4">
        <f>+L3275*J3275</f>
        <v>0</v>
      </c>
    </row>
    <row r="3276" spans="2:13" s="7" customFormat="1" ht="50.1" customHeight="1" x14ac:dyDescent="0.25">
      <c r="B3276" s="2" t="s">
        <v>10</v>
      </c>
      <c r="C3276" s="8"/>
      <c r="D3276" s="8" t="s">
        <v>486</v>
      </c>
      <c r="E3276" s="8" t="s">
        <v>15</v>
      </c>
      <c r="F3276" s="8" t="s">
        <v>492</v>
      </c>
      <c r="G3276" s="8">
        <v>44</v>
      </c>
      <c r="H3276" s="10">
        <v>8057963339427</v>
      </c>
      <c r="I3276" s="11">
        <v>219</v>
      </c>
      <c r="J3276" s="11">
        <v>109.5</v>
      </c>
      <c r="K3276" s="9">
        <v>14</v>
      </c>
      <c r="L3276" s="8"/>
      <c r="M3276" s="4">
        <f>+L3276*J3276</f>
        <v>0</v>
      </c>
    </row>
    <row r="3277" spans="2:13" s="7" customFormat="1" ht="50.1" customHeight="1" x14ac:dyDescent="0.25">
      <c r="B3277" s="2" t="s">
        <v>10</v>
      </c>
      <c r="C3277" s="8"/>
      <c r="D3277" s="8" t="s">
        <v>486</v>
      </c>
      <c r="E3277" s="8" t="s">
        <v>15</v>
      </c>
      <c r="F3277" s="8" t="s">
        <v>492</v>
      </c>
      <c r="G3277" s="8">
        <v>44.5</v>
      </c>
      <c r="H3277" s="10">
        <v>8057963339434</v>
      </c>
      <c r="I3277" s="11">
        <v>219</v>
      </c>
      <c r="J3277" s="11">
        <v>109.5</v>
      </c>
      <c r="K3277" s="9">
        <v>12</v>
      </c>
      <c r="L3277" s="8"/>
      <c r="M3277" s="4">
        <f>+L3277*J3277</f>
        <v>0</v>
      </c>
    </row>
    <row r="3278" spans="2:13" s="7" customFormat="1" ht="50.1" customHeight="1" x14ac:dyDescent="0.25">
      <c r="B3278" s="2" t="s">
        <v>10</v>
      </c>
      <c r="C3278" s="8"/>
      <c r="D3278" s="8" t="s">
        <v>486</v>
      </c>
      <c r="E3278" s="8" t="s">
        <v>15</v>
      </c>
      <c r="F3278" s="8" t="s">
        <v>492</v>
      </c>
      <c r="G3278" s="8">
        <v>45</v>
      </c>
      <c r="H3278" s="10">
        <v>8057963339441</v>
      </c>
      <c r="I3278" s="11">
        <v>219</v>
      </c>
      <c r="J3278" s="11">
        <v>109.5</v>
      </c>
      <c r="K3278" s="9">
        <v>11</v>
      </c>
      <c r="L3278" s="8"/>
      <c r="M3278" s="4">
        <f>+L3278*J3278</f>
        <v>0</v>
      </c>
    </row>
    <row r="3279" spans="2:13" s="7" customFormat="1" ht="50.1" customHeight="1" x14ac:dyDescent="0.25">
      <c r="B3279" s="2" t="s">
        <v>10</v>
      </c>
      <c r="C3279" s="8"/>
      <c r="D3279" s="8" t="s">
        <v>486</v>
      </c>
      <c r="E3279" s="8" t="s">
        <v>15</v>
      </c>
      <c r="F3279" s="8" t="s">
        <v>492</v>
      </c>
      <c r="G3279" s="8">
        <v>45.5</v>
      </c>
      <c r="H3279" s="10">
        <v>8057963339458</v>
      </c>
      <c r="I3279" s="11">
        <v>219</v>
      </c>
      <c r="J3279" s="11">
        <v>109.5</v>
      </c>
      <c r="K3279" s="9">
        <v>5</v>
      </c>
      <c r="L3279" s="8"/>
      <c r="M3279" s="4">
        <f>+L3279*J3279</f>
        <v>0</v>
      </c>
    </row>
    <row r="3280" spans="2:13" s="7" customFormat="1" ht="50.1" customHeight="1" x14ac:dyDescent="0.25">
      <c r="B3280" s="2" t="s">
        <v>10</v>
      </c>
      <c r="C3280" s="8"/>
      <c r="D3280" s="8" t="s">
        <v>486</v>
      </c>
      <c r="E3280" s="8" t="s">
        <v>15</v>
      </c>
      <c r="F3280" s="8" t="s">
        <v>492</v>
      </c>
      <c r="G3280" s="8">
        <v>46</v>
      </c>
      <c r="H3280" s="10">
        <v>8057963339465</v>
      </c>
      <c r="I3280" s="11">
        <v>219</v>
      </c>
      <c r="J3280" s="11">
        <v>109.5</v>
      </c>
      <c r="K3280" s="9">
        <v>7</v>
      </c>
      <c r="L3280" s="8"/>
      <c r="M3280" s="4">
        <f>+L3280*J3280</f>
        <v>0</v>
      </c>
    </row>
    <row r="3281" spans="2:13" s="7" customFormat="1" ht="50.1" customHeight="1" x14ac:dyDescent="0.25">
      <c r="B3281" s="2" t="s">
        <v>10</v>
      </c>
      <c r="C3281" s="8"/>
      <c r="D3281" s="8" t="s">
        <v>486</v>
      </c>
      <c r="E3281" s="8" t="s">
        <v>15</v>
      </c>
      <c r="F3281" s="8" t="s">
        <v>492</v>
      </c>
      <c r="G3281" s="8">
        <v>47</v>
      </c>
      <c r="H3281" s="10">
        <v>8057963339489</v>
      </c>
      <c r="I3281" s="11">
        <v>219</v>
      </c>
      <c r="J3281" s="11">
        <v>109.5</v>
      </c>
      <c r="K3281" s="9">
        <v>4</v>
      </c>
      <c r="L3281" s="8"/>
      <c r="M3281" s="4">
        <f>+L3281*J3281</f>
        <v>0</v>
      </c>
    </row>
    <row r="3282" spans="2:13" s="7" customFormat="1" ht="50.1" customHeight="1" x14ac:dyDescent="0.25">
      <c r="B3282" s="2" t="s">
        <v>10</v>
      </c>
      <c r="C3282" s="8"/>
      <c r="D3282" s="8" t="s">
        <v>493</v>
      </c>
      <c r="E3282" s="8" t="s">
        <v>15</v>
      </c>
      <c r="F3282" s="8" t="s">
        <v>494</v>
      </c>
      <c r="G3282" s="8">
        <v>36.5</v>
      </c>
      <c r="H3282" s="10">
        <v>8057963339793</v>
      </c>
      <c r="I3282" s="11">
        <v>219</v>
      </c>
      <c r="J3282" s="11">
        <v>109.5</v>
      </c>
      <c r="K3282" s="9">
        <v>3</v>
      </c>
      <c r="L3282" s="8"/>
      <c r="M3282" s="4">
        <f>+L3282*J3282</f>
        <v>0</v>
      </c>
    </row>
    <row r="3283" spans="2:13" s="7" customFormat="1" ht="50.1" customHeight="1" x14ac:dyDescent="0.25">
      <c r="B3283" s="2" t="s">
        <v>10</v>
      </c>
      <c r="C3283" s="8"/>
      <c r="D3283" s="8" t="s">
        <v>493</v>
      </c>
      <c r="E3283" s="8" t="s">
        <v>15</v>
      </c>
      <c r="F3283" s="8" t="s">
        <v>494</v>
      </c>
      <c r="G3283" s="8">
        <v>37</v>
      </c>
      <c r="H3283" s="10">
        <v>8057963339809</v>
      </c>
      <c r="I3283" s="11">
        <v>219</v>
      </c>
      <c r="J3283" s="11">
        <v>109.5</v>
      </c>
      <c r="K3283" s="9">
        <v>2</v>
      </c>
      <c r="L3283" s="8"/>
      <c r="M3283" s="4">
        <f>+L3283*J3283</f>
        <v>0</v>
      </c>
    </row>
    <row r="3284" spans="2:13" s="7" customFormat="1" ht="50.1" customHeight="1" x14ac:dyDescent="0.25">
      <c r="B3284" s="2" t="s">
        <v>10</v>
      </c>
      <c r="C3284" s="8"/>
      <c r="D3284" s="8" t="s">
        <v>493</v>
      </c>
      <c r="E3284" s="8" t="s">
        <v>15</v>
      </c>
      <c r="F3284" s="8" t="s">
        <v>494</v>
      </c>
      <c r="G3284" s="8">
        <v>37.5</v>
      </c>
      <c r="H3284" s="10">
        <v>8057963339816</v>
      </c>
      <c r="I3284" s="11">
        <v>219</v>
      </c>
      <c r="J3284" s="11">
        <v>109.5</v>
      </c>
      <c r="K3284" s="9">
        <v>1</v>
      </c>
      <c r="L3284" s="8"/>
      <c r="M3284" s="4">
        <f>+L3284*J3284</f>
        <v>0</v>
      </c>
    </row>
    <row r="3285" spans="2:13" s="7" customFormat="1" ht="50.1" customHeight="1" x14ac:dyDescent="0.25">
      <c r="B3285" s="2" t="s">
        <v>10</v>
      </c>
      <c r="C3285" s="8"/>
      <c r="D3285" s="8" t="s">
        <v>493</v>
      </c>
      <c r="E3285" s="8" t="s">
        <v>15</v>
      </c>
      <c r="F3285" s="8" t="s">
        <v>494</v>
      </c>
      <c r="G3285" s="8">
        <v>39.5</v>
      </c>
      <c r="H3285" s="10">
        <v>8057963339854</v>
      </c>
      <c r="I3285" s="11">
        <v>219</v>
      </c>
      <c r="J3285" s="11">
        <v>109.5</v>
      </c>
      <c r="K3285" s="9">
        <v>4</v>
      </c>
      <c r="L3285" s="8"/>
      <c r="M3285" s="4">
        <f>+L3285*J3285</f>
        <v>0</v>
      </c>
    </row>
    <row r="3286" spans="2:13" s="7" customFormat="1" ht="50.1" customHeight="1" x14ac:dyDescent="0.25">
      <c r="B3286" s="2" t="s">
        <v>10</v>
      </c>
      <c r="C3286" s="8"/>
      <c r="D3286" s="8" t="s">
        <v>493</v>
      </c>
      <c r="E3286" s="8" t="s">
        <v>15</v>
      </c>
      <c r="F3286" s="8" t="s">
        <v>494</v>
      </c>
      <c r="G3286" s="8">
        <v>40.5</v>
      </c>
      <c r="H3286" s="10">
        <v>8057963339878</v>
      </c>
      <c r="I3286" s="11">
        <v>219</v>
      </c>
      <c r="J3286" s="11">
        <v>109.5</v>
      </c>
      <c r="K3286" s="9">
        <v>7</v>
      </c>
      <c r="L3286" s="8"/>
      <c r="M3286" s="4">
        <f>+L3286*J3286</f>
        <v>0</v>
      </c>
    </row>
    <row r="3287" spans="2:13" s="7" customFormat="1" ht="50.1" customHeight="1" x14ac:dyDescent="0.25">
      <c r="B3287" s="2" t="s">
        <v>10</v>
      </c>
      <c r="C3287" s="8"/>
      <c r="D3287" s="8" t="s">
        <v>493</v>
      </c>
      <c r="E3287" s="8" t="s">
        <v>15</v>
      </c>
      <c r="F3287" s="8" t="s">
        <v>494</v>
      </c>
      <c r="G3287" s="8">
        <v>41</v>
      </c>
      <c r="H3287" s="10">
        <v>8057963339885</v>
      </c>
      <c r="I3287" s="11">
        <v>219</v>
      </c>
      <c r="J3287" s="11">
        <v>109.5</v>
      </c>
      <c r="K3287" s="9">
        <v>14</v>
      </c>
      <c r="L3287" s="8"/>
      <c r="M3287" s="4">
        <f>+L3287*J3287</f>
        <v>0</v>
      </c>
    </row>
    <row r="3288" spans="2:13" s="7" customFormat="1" ht="50.1" customHeight="1" x14ac:dyDescent="0.25">
      <c r="B3288" s="2" t="s">
        <v>10</v>
      </c>
      <c r="C3288" s="8"/>
      <c r="D3288" s="8" t="s">
        <v>493</v>
      </c>
      <c r="E3288" s="8" t="s">
        <v>15</v>
      </c>
      <c r="F3288" s="8" t="s">
        <v>494</v>
      </c>
      <c r="G3288" s="8">
        <v>41.5</v>
      </c>
      <c r="H3288" s="10">
        <v>8057963339892</v>
      </c>
      <c r="I3288" s="11">
        <v>219</v>
      </c>
      <c r="J3288" s="11">
        <v>109.5</v>
      </c>
      <c r="K3288" s="9">
        <v>4</v>
      </c>
      <c r="L3288" s="8"/>
      <c r="M3288" s="4">
        <f>+L3288*J3288</f>
        <v>0</v>
      </c>
    </row>
    <row r="3289" spans="2:13" s="7" customFormat="1" ht="50.1" customHeight="1" x14ac:dyDescent="0.25">
      <c r="B3289" s="2" t="s">
        <v>10</v>
      </c>
      <c r="C3289" s="8"/>
      <c r="D3289" s="8" t="s">
        <v>493</v>
      </c>
      <c r="E3289" s="8" t="s">
        <v>15</v>
      </c>
      <c r="F3289" s="8" t="s">
        <v>494</v>
      </c>
      <c r="G3289" s="8">
        <v>42</v>
      </c>
      <c r="H3289" s="10">
        <v>8057963339908</v>
      </c>
      <c r="I3289" s="11">
        <v>219</v>
      </c>
      <c r="J3289" s="11">
        <v>109.5</v>
      </c>
      <c r="K3289" s="9">
        <v>2</v>
      </c>
      <c r="L3289" s="8"/>
      <c r="M3289" s="4">
        <f>+L3289*J3289</f>
        <v>0</v>
      </c>
    </row>
    <row r="3290" spans="2:13" s="7" customFormat="1" ht="50.1" customHeight="1" x14ac:dyDescent="0.25">
      <c r="B3290" s="2" t="s">
        <v>10</v>
      </c>
      <c r="C3290" s="8"/>
      <c r="D3290" s="8" t="s">
        <v>493</v>
      </c>
      <c r="E3290" s="8" t="s">
        <v>15</v>
      </c>
      <c r="F3290" s="8" t="s">
        <v>495</v>
      </c>
      <c r="G3290" s="8">
        <v>36.5</v>
      </c>
      <c r="H3290" s="10">
        <v>8057963334590</v>
      </c>
      <c r="I3290" s="11">
        <v>219</v>
      </c>
      <c r="J3290" s="11">
        <v>109.5</v>
      </c>
      <c r="K3290" s="9">
        <v>3</v>
      </c>
      <c r="L3290" s="8"/>
      <c r="M3290" s="4">
        <f>+L3290*J3290</f>
        <v>0</v>
      </c>
    </row>
    <row r="3291" spans="2:13" s="7" customFormat="1" ht="50.1" customHeight="1" x14ac:dyDescent="0.25">
      <c r="B3291" s="2" t="s">
        <v>10</v>
      </c>
      <c r="C3291" s="8"/>
      <c r="D3291" s="8" t="s">
        <v>493</v>
      </c>
      <c r="E3291" s="8" t="s">
        <v>15</v>
      </c>
      <c r="F3291" s="8" t="s">
        <v>495</v>
      </c>
      <c r="G3291" s="8">
        <v>37</v>
      </c>
      <c r="H3291" s="10">
        <v>8057963334606</v>
      </c>
      <c r="I3291" s="11">
        <v>219</v>
      </c>
      <c r="J3291" s="11">
        <v>109.5</v>
      </c>
      <c r="K3291" s="9">
        <v>2</v>
      </c>
      <c r="L3291" s="8"/>
      <c r="M3291" s="4">
        <f>+L3291*J3291</f>
        <v>0</v>
      </c>
    </row>
    <row r="3292" spans="2:13" s="7" customFormat="1" ht="50.1" customHeight="1" x14ac:dyDescent="0.25">
      <c r="B3292" s="2" t="s">
        <v>10</v>
      </c>
      <c r="C3292" s="8"/>
      <c r="D3292" s="8" t="s">
        <v>493</v>
      </c>
      <c r="E3292" s="8" t="s">
        <v>15</v>
      </c>
      <c r="F3292" s="8" t="s">
        <v>495</v>
      </c>
      <c r="G3292" s="8">
        <v>38</v>
      </c>
      <c r="H3292" s="10">
        <v>8057963334620</v>
      </c>
      <c r="I3292" s="11">
        <v>219</v>
      </c>
      <c r="J3292" s="11">
        <v>109.5</v>
      </c>
      <c r="K3292" s="9">
        <v>3</v>
      </c>
      <c r="L3292" s="8"/>
      <c r="M3292" s="4">
        <f>+L3292*J3292</f>
        <v>0</v>
      </c>
    </row>
    <row r="3293" spans="2:13" s="7" customFormat="1" ht="50.1" customHeight="1" x14ac:dyDescent="0.25">
      <c r="B3293" s="2" t="s">
        <v>10</v>
      </c>
      <c r="C3293" s="8"/>
      <c r="D3293" s="8" t="s">
        <v>493</v>
      </c>
      <c r="E3293" s="8" t="s">
        <v>15</v>
      </c>
      <c r="F3293" s="8" t="s">
        <v>495</v>
      </c>
      <c r="G3293" s="8">
        <v>41</v>
      </c>
      <c r="H3293" s="10">
        <v>8057963334682</v>
      </c>
      <c r="I3293" s="11">
        <v>219</v>
      </c>
      <c r="J3293" s="11">
        <v>109.5</v>
      </c>
      <c r="K3293" s="9">
        <v>14</v>
      </c>
      <c r="L3293" s="8"/>
      <c r="M3293" s="4">
        <f>+L3293*J3293</f>
        <v>0</v>
      </c>
    </row>
    <row r="3294" spans="2:13" s="7" customFormat="1" ht="50.1" customHeight="1" x14ac:dyDescent="0.25">
      <c r="B3294" s="2" t="s">
        <v>10</v>
      </c>
      <c r="C3294" s="8"/>
      <c r="D3294" s="8" t="s">
        <v>493</v>
      </c>
      <c r="E3294" s="8" t="s">
        <v>15</v>
      </c>
      <c r="F3294" s="8" t="s">
        <v>495</v>
      </c>
      <c r="G3294" s="8">
        <v>42</v>
      </c>
      <c r="H3294" s="10">
        <v>8057963334705</v>
      </c>
      <c r="I3294" s="11">
        <v>219</v>
      </c>
      <c r="J3294" s="11">
        <v>109.5</v>
      </c>
      <c r="K3294" s="9">
        <v>2</v>
      </c>
      <c r="L3294" s="8"/>
      <c r="M3294" s="4">
        <f>+L3294*J3294</f>
        <v>0</v>
      </c>
    </row>
    <row r="3295" spans="2:13" s="7" customFormat="1" ht="50.1" customHeight="1" x14ac:dyDescent="0.25">
      <c r="B3295" s="2" t="s">
        <v>10</v>
      </c>
      <c r="C3295" s="8"/>
      <c r="D3295" s="8" t="s">
        <v>493</v>
      </c>
      <c r="E3295" s="8" t="s">
        <v>15</v>
      </c>
      <c r="F3295" s="8" t="s">
        <v>496</v>
      </c>
      <c r="G3295" s="8">
        <v>36.5</v>
      </c>
      <c r="H3295" s="10">
        <v>8057963334729</v>
      </c>
      <c r="I3295" s="11">
        <v>219</v>
      </c>
      <c r="J3295" s="11">
        <v>109.5</v>
      </c>
      <c r="K3295" s="9">
        <v>3</v>
      </c>
      <c r="L3295" s="8"/>
      <c r="M3295" s="4">
        <f>+L3295*J3295</f>
        <v>0</v>
      </c>
    </row>
    <row r="3296" spans="2:13" s="7" customFormat="1" ht="50.1" customHeight="1" x14ac:dyDescent="0.25">
      <c r="B3296" s="2" t="s">
        <v>10</v>
      </c>
      <c r="C3296" s="8"/>
      <c r="D3296" s="8" t="s">
        <v>493</v>
      </c>
      <c r="E3296" s="8" t="s">
        <v>15</v>
      </c>
      <c r="F3296" s="8" t="s">
        <v>496</v>
      </c>
      <c r="G3296" s="8">
        <v>37</v>
      </c>
      <c r="H3296" s="10">
        <v>8057963334736</v>
      </c>
      <c r="I3296" s="11">
        <v>219</v>
      </c>
      <c r="J3296" s="11">
        <v>109.5</v>
      </c>
      <c r="K3296" s="9">
        <v>2</v>
      </c>
      <c r="L3296" s="8"/>
      <c r="M3296" s="4">
        <f>+L3296*J3296</f>
        <v>0</v>
      </c>
    </row>
    <row r="3297" spans="2:13" s="7" customFormat="1" ht="50.1" customHeight="1" x14ac:dyDescent="0.25">
      <c r="B3297" s="2" t="s">
        <v>10</v>
      </c>
      <c r="C3297" s="8"/>
      <c r="D3297" s="8" t="s">
        <v>493</v>
      </c>
      <c r="E3297" s="8" t="s">
        <v>15</v>
      </c>
      <c r="F3297" s="8" t="s">
        <v>496</v>
      </c>
      <c r="G3297" s="8">
        <v>37.5</v>
      </c>
      <c r="H3297" s="10">
        <v>8057963334743</v>
      </c>
      <c r="I3297" s="11">
        <v>219</v>
      </c>
      <c r="J3297" s="11">
        <v>109.5</v>
      </c>
      <c r="K3297" s="9">
        <v>1</v>
      </c>
      <c r="L3297" s="8"/>
      <c r="M3297" s="4">
        <f>+L3297*J3297</f>
        <v>0</v>
      </c>
    </row>
    <row r="3298" spans="2:13" s="7" customFormat="1" ht="50.1" customHeight="1" x14ac:dyDescent="0.25">
      <c r="B3298" s="2" t="s">
        <v>10</v>
      </c>
      <c r="C3298" s="8"/>
      <c r="D3298" s="8" t="s">
        <v>493</v>
      </c>
      <c r="E3298" s="8" t="s">
        <v>15</v>
      </c>
      <c r="F3298" s="8" t="s">
        <v>496</v>
      </c>
      <c r="G3298" s="8">
        <v>38</v>
      </c>
      <c r="H3298" s="10">
        <v>8057963334750</v>
      </c>
      <c r="I3298" s="11">
        <v>219</v>
      </c>
      <c r="J3298" s="11">
        <v>109.5</v>
      </c>
      <c r="K3298" s="9">
        <v>3</v>
      </c>
      <c r="L3298" s="8"/>
      <c r="M3298" s="4">
        <f>+L3298*J3298</f>
        <v>0</v>
      </c>
    </row>
    <row r="3299" spans="2:13" s="7" customFormat="1" ht="50.1" customHeight="1" x14ac:dyDescent="0.25">
      <c r="B3299" s="2" t="s">
        <v>10</v>
      </c>
      <c r="C3299" s="8"/>
      <c r="D3299" s="8" t="s">
        <v>493</v>
      </c>
      <c r="E3299" s="8" t="s">
        <v>15</v>
      </c>
      <c r="F3299" s="8" t="s">
        <v>496</v>
      </c>
      <c r="G3299" s="8">
        <v>38.5</v>
      </c>
      <c r="H3299" s="10">
        <v>8057963334767</v>
      </c>
      <c r="I3299" s="11">
        <v>219</v>
      </c>
      <c r="J3299" s="11">
        <v>109.5</v>
      </c>
      <c r="K3299" s="9">
        <v>7</v>
      </c>
      <c r="L3299" s="8"/>
      <c r="M3299" s="4">
        <f>+L3299*J3299</f>
        <v>0</v>
      </c>
    </row>
    <row r="3300" spans="2:13" s="7" customFormat="1" ht="50.1" customHeight="1" x14ac:dyDescent="0.25">
      <c r="B3300" s="2" t="s">
        <v>10</v>
      </c>
      <c r="C3300" s="8"/>
      <c r="D3300" s="8" t="s">
        <v>493</v>
      </c>
      <c r="E3300" s="8" t="s">
        <v>15</v>
      </c>
      <c r="F3300" s="8" t="s">
        <v>496</v>
      </c>
      <c r="G3300" s="8">
        <v>39.5</v>
      </c>
      <c r="H3300" s="10">
        <v>8057963334781</v>
      </c>
      <c r="I3300" s="11">
        <v>219</v>
      </c>
      <c r="J3300" s="11">
        <v>109.5</v>
      </c>
      <c r="K3300" s="9">
        <v>4</v>
      </c>
      <c r="L3300" s="8"/>
      <c r="M3300" s="4">
        <f>+L3300*J3300</f>
        <v>0</v>
      </c>
    </row>
    <row r="3301" spans="2:13" s="7" customFormat="1" ht="50.1" customHeight="1" x14ac:dyDescent="0.25">
      <c r="B3301" s="2" t="s">
        <v>10</v>
      </c>
      <c r="C3301" s="8"/>
      <c r="D3301" s="8" t="s">
        <v>493</v>
      </c>
      <c r="E3301" s="8" t="s">
        <v>15</v>
      </c>
      <c r="F3301" s="8" t="s">
        <v>496</v>
      </c>
      <c r="G3301" s="8">
        <v>40.5</v>
      </c>
      <c r="H3301" s="10">
        <v>8057963334804</v>
      </c>
      <c r="I3301" s="11">
        <v>219</v>
      </c>
      <c r="J3301" s="11">
        <v>109.5</v>
      </c>
      <c r="K3301" s="9">
        <v>7</v>
      </c>
      <c r="L3301" s="8"/>
      <c r="M3301" s="4">
        <f>+L3301*J3301</f>
        <v>0</v>
      </c>
    </row>
    <row r="3302" spans="2:13" s="7" customFormat="1" ht="50.1" customHeight="1" x14ac:dyDescent="0.25">
      <c r="B3302" s="2" t="s">
        <v>10</v>
      </c>
      <c r="C3302" s="8"/>
      <c r="D3302" s="8" t="s">
        <v>493</v>
      </c>
      <c r="E3302" s="8" t="s">
        <v>15</v>
      </c>
      <c r="F3302" s="8" t="s">
        <v>496</v>
      </c>
      <c r="G3302" s="8">
        <v>41.5</v>
      </c>
      <c r="H3302" s="10">
        <v>8057963334828</v>
      </c>
      <c r="I3302" s="11">
        <v>219</v>
      </c>
      <c r="J3302" s="11">
        <v>109.5</v>
      </c>
      <c r="K3302" s="9">
        <v>4</v>
      </c>
      <c r="L3302" s="8"/>
      <c r="M3302" s="4">
        <f>+L3302*J3302</f>
        <v>0</v>
      </c>
    </row>
    <row r="3303" spans="2:13" s="7" customFormat="1" ht="50.1" customHeight="1" x14ac:dyDescent="0.25">
      <c r="B3303" s="2" t="s">
        <v>10</v>
      </c>
      <c r="C3303" s="8"/>
      <c r="D3303" s="8" t="s">
        <v>493</v>
      </c>
      <c r="E3303" s="8" t="s">
        <v>15</v>
      </c>
      <c r="F3303" s="8" t="s">
        <v>496</v>
      </c>
      <c r="G3303" s="8">
        <v>42</v>
      </c>
      <c r="H3303" s="10">
        <v>8057963334835</v>
      </c>
      <c r="I3303" s="11">
        <v>219</v>
      </c>
      <c r="J3303" s="11">
        <v>109.5</v>
      </c>
      <c r="K3303" s="9">
        <v>2</v>
      </c>
      <c r="L3303" s="8"/>
      <c r="M3303" s="4">
        <f>+L3303*J3303</f>
        <v>0</v>
      </c>
    </row>
    <row r="3304" spans="2:13" s="7" customFormat="1" ht="50.1" customHeight="1" x14ac:dyDescent="0.25">
      <c r="B3304" s="2" t="s">
        <v>10</v>
      </c>
      <c r="C3304" s="8"/>
      <c r="D3304" s="8" t="s">
        <v>493</v>
      </c>
      <c r="E3304" s="8" t="s">
        <v>15</v>
      </c>
      <c r="F3304" s="8" t="s">
        <v>497</v>
      </c>
      <c r="G3304" s="8">
        <v>36</v>
      </c>
      <c r="H3304" s="10">
        <v>8057963340041</v>
      </c>
      <c r="I3304" s="11">
        <v>219</v>
      </c>
      <c r="J3304" s="11">
        <v>109.5</v>
      </c>
      <c r="K3304" s="9">
        <v>6</v>
      </c>
      <c r="L3304" s="8"/>
      <c r="M3304" s="4">
        <f>+L3304*J3304</f>
        <v>0</v>
      </c>
    </row>
    <row r="3305" spans="2:13" s="7" customFormat="1" ht="50.1" customHeight="1" x14ac:dyDescent="0.25">
      <c r="B3305" s="2" t="s">
        <v>10</v>
      </c>
      <c r="C3305" s="8"/>
      <c r="D3305" s="8" t="s">
        <v>493</v>
      </c>
      <c r="E3305" s="8" t="s">
        <v>15</v>
      </c>
      <c r="F3305" s="8" t="s">
        <v>497</v>
      </c>
      <c r="G3305" s="8">
        <v>37</v>
      </c>
      <c r="H3305" s="10">
        <v>8057963340065</v>
      </c>
      <c r="I3305" s="11">
        <v>219</v>
      </c>
      <c r="J3305" s="11">
        <v>109.5</v>
      </c>
      <c r="K3305" s="9">
        <v>2</v>
      </c>
      <c r="L3305" s="8"/>
      <c r="M3305" s="4">
        <f>+L3305*J3305</f>
        <v>0</v>
      </c>
    </row>
    <row r="3306" spans="2:13" s="7" customFormat="1" ht="50.1" customHeight="1" x14ac:dyDescent="0.25">
      <c r="B3306" s="2" t="s">
        <v>10</v>
      </c>
      <c r="C3306" s="8"/>
      <c r="D3306" s="8" t="s">
        <v>493</v>
      </c>
      <c r="E3306" s="8" t="s">
        <v>15</v>
      </c>
      <c r="F3306" s="8" t="s">
        <v>497</v>
      </c>
      <c r="G3306" s="8">
        <v>37.5</v>
      </c>
      <c r="H3306" s="10">
        <v>8057963340072</v>
      </c>
      <c r="I3306" s="11">
        <v>219</v>
      </c>
      <c r="J3306" s="11">
        <v>109.5</v>
      </c>
      <c r="K3306" s="9">
        <v>1</v>
      </c>
      <c r="L3306" s="8"/>
      <c r="M3306" s="4">
        <f>+L3306*J3306</f>
        <v>0</v>
      </c>
    </row>
    <row r="3307" spans="2:13" s="7" customFormat="1" ht="50.1" customHeight="1" x14ac:dyDescent="0.25">
      <c r="B3307" s="2" t="s">
        <v>10</v>
      </c>
      <c r="C3307" s="8"/>
      <c r="D3307" s="8" t="s">
        <v>493</v>
      </c>
      <c r="E3307" s="8" t="s">
        <v>15</v>
      </c>
      <c r="F3307" s="8" t="s">
        <v>497</v>
      </c>
      <c r="G3307" s="8">
        <v>38</v>
      </c>
      <c r="H3307" s="10">
        <v>8057963340089</v>
      </c>
      <c r="I3307" s="11">
        <v>219</v>
      </c>
      <c r="J3307" s="11">
        <v>109.5</v>
      </c>
      <c r="K3307" s="9">
        <v>3</v>
      </c>
      <c r="L3307" s="8"/>
      <c r="M3307" s="4">
        <f>+L3307*J3307</f>
        <v>0</v>
      </c>
    </row>
    <row r="3308" spans="2:13" s="7" customFormat="1" ht="50.1" customHeight="1" x14ac:dyDescent="0.25">
      <c r="B3308" s="2" t="s">
        <v>10</v>
      </c>
      <c r="C3308" s="8"/>
      <c r="D3308" s="8" t="s">
        <v>493</v>
      </c>
      <c r="E3308" s="8" t="s">
        <v>15</v>
      </c>
      <c r="F3308" s="8" t="s">
        <v>497</v>
      </c>
      <c r="G3308" s="8">
        <v>38.5</v>
      </c>
      <c r="H3308" s="10">
        <v>8057963340096</v>
      </c>
      <c r="I3308" s="11">
        <v>219</v>
      </c>
      <c r="J3308" s="11">
        <v>109.5</v>
      </c>
      <c r="K3308" s="9">
        <v>7</v>
      </c>
      <c r="L3308" s="8"/>
      <c r="M3308" s="4">
        <f>+L3308*J3308</f>
        <v>0</v>
      </c>
    </row>
    <row r="3309" spans="2:13" s="7" customFormat="1" ht="50.1" customHeight="1" x14ac:dyDescent="0.25">
      <c r="B3309" s="2" t="s">
        <v>10</v>
      </c>
      <c r="C3309" s="8"/>
      <c r="D3309" s="8" t="s">
        <v>493</v>
      </c>
      <c r="E3309" s="8" t="s">
        <v>15</v>
      </c>
      <c r="F3309" s="8" t="s">
        <v>497</v>
      </c>
      <c r="G3309" s="8">
        <v>39</v>
      </c>
      <c r="H3309" s="10">
        <v>8057963340102</v>
      </c>
      <c r="I3309" s="11">
        <v>219</v>
      </c>
      <c r="J3309" s="11">
        <v>109.5</v>
      </c>
      <c r="K3309" s="9">
        <v>32</v>
      </c>
      <c r="L3309" s="8"/>
      <c r="M3309" s="4">
        <f>+L3309*J3309</f>
        <v>0</v>
      </c>
    </row>
    <row r="3310" spans="2:13" s="7" customFormat="1" ht="50.1" customHeight="1" x14ac:dyDescent="0.25">
      <c r="B3310" s="2" t="s">
        <v>10</v>
      </c>
      <c r="C3310" s="8"/>
      <c r="D3310" s="8" t="s">
        <v>493</v>
      </c>
      <c r="E3310" s="8" t="s">
        <v>15</v>
      </c>
      <c r="F3310" s="8" t="s">
        <v>497</v>
      </c>
      <c r="G3310" s="8">
        <v>39.5</v>
      </c>
      <c r="H3310" s="10">
        <v>8057963340119</v>
      </c>
      <c r="I3310" s="11">
        <v>219</v>
      </c>
      <c r="J3310" s="11">
        <v>109.5</v>
      </c>
      <c r="K3310" s="9">
        <v>4</v>
      </c>
      <c r="L3310" s="8"/>
      <c r="M3310" s="4">
        <f>+L3310*J3310</f>
        <v>0</v>
      </c>
    </row>
    <row r="3311" spans="2:13" s="7" customFormat="1" ht="50.1" customHeight="1" x14ac:dyDescent="0.25">
      <c r="B3311" s="2" t="s">
        <v>10</v>
      </c>
      <c r="C3311" s="8"/>
      <c r="D3311" s="8" t="s">
        <v>493</v>
      </c>
      <c r="E3311" s="8" t="s">
        <v>15</v>
      </c>
      <c r="F3311" s="8" t="s">
        <v>497</v>
      </c>
      <c r="G3311" s="8">
        <v>40</v>
      </c>
      <c r="H3311" s="10">
        <v>8057963340126</v>
      </c>
      <c r="I3311" s="11">
        <v>219</v>
      </c>
      <c r="J3311" s="11">
        <v>109.5</v>
      </c>
      <c r="K3311" s="9">
        <v>30</v>
      </c>
      <c r="L3311" s="8"/>
      <c r="M3311" s="4">
        <f>+L3311*J3311</f>
        <v>0</v>
      </c>
    </row>
    <row r="3312" spans="2:13" s="7" customFormat="1" ht="50.1" customHeight="1" x14ac:dyDescent="0.25">
      <c r="B3312" s="2" t="s">
        <v>10</v>
      </c>
      <c r="C3312" s="8"/>
      <c r="D3312" s="8" t="s">
        <v>493</v>
      </c>
      <c r="E3312" s="8" t="s">
        <v>15</v>
      </c>
      <c r="F3312" s="8" t="s">
        <v>497</v>
      </c>
      <c r="G3312" s="8">
        <v>40.5</v>
      </c>
      <c r="H3312" s="10">
        <v>8057963340133</v>
      </c>
      <c r="I3312" s="11">
        <v>219</v>
      </c>
      <c r="J3312" s="11">
        <v>109.5</v>
      </c>
      <c r="K3312" s="9">
        <v>7</v>
      </c>
      <c r="L3312" s="8"/>
      <c r="M3312" s="4">
        <f>+L3312*J3312</f>
        <v>0</v>
      </c>
    </row>
    <row r="3313" spans="2:13" s="7" customFormat="1" ht="50.1" customHeight="1" x14ac:dyDescent="0.25">
      <c r="B3313" s="2" t="s">
        <v>10</v>
      </c>
      <c r="C3313" s="8"/>
      <c r="D3313" s="8" t="s">
        <v>493</v>
      </c>
      <c r="E3313" s="8" t="s">
        <v>15</v>
      </c>
      <c r="F3313" s="8" t="s">
        <v>497</v>
      </c>
      <c r="G3313" s="8">
        <v>41</v>
      </c>
      <c r="H3313" s="10">
        <v>8057963340140</v>
      </c>
      <c r="I3313" s="11">
        <v>219</v>
      </c>
      <c r="J3313" s="11">
        <v>109.5</v>
      </c>
      <c r="K3313" s="9">
        <v>14</v>
      </c>
      <c r="L3313" s="8"/>
      <c r="M3313" s="4">
        <f>+L3313*J3313</f>
        <v>0</v>
      </c>
    </row>
    <row r="3314" spans="2:13" s="7" customFormat="1" ht="50.1" customHeight="1" x14ac:dyDescent="0.25">
      <c r="B3314" s="2" t="s">
        <v>10</v>
      </c>
      <c r="C3314" s="8"/>
      <c r="D3314" s="8" t="s">
        <v>493</v>
      </c>
      <c r="E3314" s="8" t="s">
        <v>15</v>
      </c>
      <c r="F3314" s="8" t="s">
        <v>497</v>
      </c>
      <c r="G3314" s="8">
        <v>41.5</v>
      </c>
      <c r="H3314" s="10">
        <v>8057963340157</v>
      </c>
      <c r="I3314" s="11">
        <v>219</v>
      </c>
      <c r="J3314" s="11">
        <v>109.5</v>
      </c>
      <c r="K3314" s="9">
        <v>4</v>
      </c>
      <c r="L3314" s="8"/>
      <c r="M3314" s="4">
        <f>+L3314*J3314</f>
        <v>0</v>
      </c>
    </row>
    <row r="3315" spans="2:13" s="7" customFormat="1" ht="50.1" customHeight="1" x14ac:dyDescent="0.25">
      <c r="B3315" s="2" t="s">
        <v>10</v>
      </c>
      <c r="C3315" s="8"/>
      <c r="D3315" s="8" t="s">
        <v>493</v>
      </c>
      <c r="E3315" s="8" t="s">
        <v>15</v>
      </c>
      <c r="F3315" s="8" t="s">
        <v>497</v>
      </c>
      <c r="G3315" s="8">
        <v>42</v>
      </c>
      <c r="H3315" s="10">
        <v>8057963340164</v>
      </c>
      <c r="I3315" s="11">
        <v>219</v>
      </c>
      <c r="J3315" s="11">
        <v>109.5</v>
      </c>
      <c r="K3315" s="9">
        <v>2</v>
      </c>
      <c r="L3315" s="8"/>
      <c r="M3315" s="4">
        <f>+L3315*J3315</f>
        <v>0</v>
      </c>
    </row>
    <row r="3316" spans="2:13" s="7" customFormat="1" ht="50.1" customHeight="1" x14ac:dyDescent="0.25">
      <c r="B3316" s="2" t="s">
        <v>10</v>
      </c>
      <c r="C3316" s="8"/>
      <c r="D3316" s="8" t="s">
        <v>493</v>
      </c>
      <c r="E3316" s="8" t="s">
        <v>15</v>
      </c>
      <c r="F3316" s="8" t="s">
        <v>498</v>
      </c>
      <c r="G3316" s="8">
        <v>36.5</v>
      </c>
      <c r="H3316" s="10">
        <v>8057963334859</v>
      </c>
      <c r="I3316" s="11">
        <v>219</v>
      </c>
      <c r="J3316" s="11">
        <v>109.5</v>
      </c>
      <c r="K3316" s="9">
        <v>3</v>
      </c>
      <c r="L3316" s="8"/>
      <c r="M3316" s="4">
        <f>+L3316*J3316</f>
        <v>0</v>
      </c>
    </row>
    <row r="3317" spans="2:13" s="7" customFormat="1" ht="50.1" customHeight="1" x14ac:dyDescent="0.25">
      <c r="B3317" s="2" t="s">
        <v>10</v>
      </c>
      <c r="C3317" s="8"/>
      <c r="D3317" s="8" t="s">
        <v>493</v>
      </c>
      <c r="E3317" s="8" t="s">
        <v>15</v>
      </c>
      <c r="F3317" s="8" t="s">
        <v>498</v>
      </c>
      <c r="G3317" s="8">
        <v>37.5</v>
      </c>
      <c r="H3317" s="10">
        <v>8057963334873</v>
      </c>
      <c r="I3317" s="11">
        <v>219</v>
      </c>
      <c r="J3317" s="11">
        <v>109.5</v>
      </c>
      <c r="K3317" s="9">
        <v>1</v>
      </c>
      <c r="L3317" s="8"/>
      <c r="M3317" s="4">
        <f>+L3317*J3317</f>
        <v>0</v>
      </c>
    </row>
    <row r="3318" spans="2:13" s="7" customFormat="1" ht="50.1" customHeight="1" x14ac:dyDescent="0.25">
      <c r="B3318" s="2" t="s">
        <v>10</v>
      </c>
      <c r="C3318" s="8"/>
      <c r="D3318" s="8" t="s">
        <v>493</v>
      </c>
      <c r="E3318" s="8" t="s">
        <v>15</v>
      </c>
      <c r="F3318" s="8" t="s">
        <v>498</v>
      </c>
      <c r="G3318" s="8">
        <v>39.5</v>
      </c>
      <c r="H3318" s="10">
        <v>8057963334910</v>
      </c>
      <c r="I3318" s="11">
        <v>219</v>
      </c>
      <c r="J3318" s="11">
        <v>109.5</v>
      </c>
      <c r="K3318" s="9">
        <v>4</v>
      </c>
      <c r="L3318" s="8"/>
      <c r="M3318" s="4">
        <f>+L3318*J3318</f>
        <v>0</v>
      </c>
    </row>
    <row r="3319" spans="2:13" s="7" customFormat="1" ht="50.1" customHeight="1" x14ac:dyDescent="0.25">
      <c r="B3319" s="2" t="s">
        <v>10</v>
      </c>
      <c r="C3319" s="8"/>
      <c r="D3319" s="8" t="s">
        <v>493</v>
      </c>
      <c r="E3319" s="8" t="s">
        <v>15</v>
      </c>
      <c r="F3319" s="8" t="s">
        <v>498</v>
      </c>
      <c r="G3319" s="8">
        <v>40.5</v>
      </c>
      <c r="H3319" s="10">
        <v>8057963334934</v>
      </c>
      <c r="I3319" s="11">
        <v>219</v>
      </c>
      <c r="J3319" s="11">
        <v>109.5</v>
      </c>
      <c r="K3319" s="9">
        <v>7</v>
      </c>
      <c r="L3319" s="8"/>
      <c r="M3319" s="4">
        <f>+L3319*J3319</f>
        <v>0</v>
      </c>
    </row>
    <row r="3320" spans="2:13" s="7" customFormat="1" ht="50.1" customHeight="1" x14ac:dyDescent="0.25">
      <c r="B3320" s="2" t="s">
        <v>10</v>
      </c>
      <c r="C3320" s="8"/>
      <c r="D3320" s="8" t="s">
        <v>493</v>
      </c>
      <c r="E3320" s="8" t="s">
        <v>15</v>
      </c>
      <c r="F3320" s="8" t="s">
        <v>498</v>
      </c>
      <c r="G3320" s="8">
        <v>41</v>
      </c>
      <c r="H3320" s="10">
        <v>8057963334941</v>
      </c>
      <c r="I3320" s="11">
        <v>219</v>
      </c>
      <c r="J3320" s="11">
        <v>109.5</v>
      </c>
      <c r="K3320" s="9">
        <v>14</v>
      </c>
      <c r="L3320" s="8"/>
      <c r="M3320" s="4">
        <f>+L3320*J3320</f>
        <v>0</v>
      </c>
    </row>
    <row r="3321" spans="2:13" s="7" customFormat="1" ht="50.1" customHeight="1" x14ac:dyDescent="0.25">
      <c r="B3321" s="2" t="s">
        <v>10</v>
      </c>
      <c r="C3321" s="8"/>
      <c r="D3321" s="8" t="s">
        <v>493</v>
      </c>
      <c r="E3321" s="8" t="s">
        <v>15</v>
      </c>
      <c r="F3321" s="8" t="s">
        <v>498</v>
      </c>
      <c r="G3321" s="8">
        <v>41.5</v>
      </c>
      <c r="H3321" s="10">
        <v>8057963334958</v>
      </c>
      <c r="I3321" s="11">
        <v>219</v>
      </c>
      <c r="J3321" s="11">
        <v>109.5</v>
      </c>
      <c r="K3321" s="9">
        <v>4</v>
      </c>
      <c r="L3321" s="8"/>
      <c r="M3321" s="4">
        <f>+L3321*J3321</f>
        <v>0</v>
      </c>
    </row>
    <row r="3322" spans="2:13" s="7" customFormat="1" ht="50.1" customHeight="1" x14ac:dyDescent="0.25">
      <c r="B3322" s="2" t="s">
        <v>10</v>
      </c>
      <c r="C3322" s="8"/>
      <c r="D3322" s="8" t="s">
        <v>493</v>
      </c>
      <c r="E3322" s="8" t="s">
        <v>15</v>
      </c>
      <c r="F3322" s="8" t="s">
        <v>498</v>
      </c>
      <c r="G3322" s="8">
        <v>42</v>
      </c>
      <c r="H3322" s="10">
        <v>8057963334965</v>
      </c>
      <c r="I3322" s="11">
        <v>219</v>
      </c>
      <c r="J3322" s="11">
        <v>109.5</v>
      </c>
      <c r="K3322" s="9">
        <v>2</v>
      </c>
      <c r="L3322" s="8"/>
      <c r="M3322" s="4">
        <f>+L3322*J3322</f>
        <v>0</v>
      </c>
    </row>
    <row r="3323" spans="2:13" s="7" customFormat="1" ht="50.1" customHeight="1" x14ac:dyDescent="0.25">
      <c r="B3323" s="2" t="s">
        <v>10</v>
      </c>
      <c r="C3323" s="8"/>
      <c r="D3323" s="8" t="s">
        <v>493</v>
      </c>
      <c r="E3323" s="8" t="s">
        <v>15</v>
      </c>
      <c r="F3323" s="8" t="s">
        <v>499</v>
      </c>
      <c r="G3323" s="8">
        <v>36</v>
      </c>
      <c r="H3323" s="10">
        <v>8057963334972</v>
      </c>
      <c r="I3323" s="11">
        <v>219</v>
      </c>
      <c r="J3323" s="11">
        <v>109.5</v>
      </c>
      <c r="K3323" s="9">
        <v>6</v>
      </c>
      <c r="L3323" s="8"/>
      <c r="M3323" s="4">
        <f>+L3323*J3323</f>
        <v>0</v>
      </c>
    </row>
    <row r="3324" spans="2:13" s="7" customFormat="1" ht="50.1" customHeight="1" x14ac:dyDescent="0.25">
      <c r="B3324" s="2" t="s">
        <v>10</v>
      </c>
      <c r="C3324" s="8"/>
      <c r="D3324" s="8" t="s">
        <v>493</v>
      </c>
      <c r="E3324" s="8" t="s">
        <v>15</v>
      </c>
      <c r="F3324" s="8" t="s">
        <v>499</v>
      </c>
      <c r="G3324" s="8">
        <v>36.5</v>
      </c>
      <c r="H3324" s="10">
        <v>8057963334989</v>
      </c>
      <c r="I3324" s="11">
        <v>219</v>
      </c>
      <c r="J3324" s="11">
        <v>109.5</v>
      </c>
      <c r="K3324" s="9">
        <v>3</v>
      </c>
      <c r="L3324" s="8"/>
      <c r="M3324" s="4">
        <f>+L3324*J3324</f>
        <v>0</v>
      </c>
    </row>
    <row r="3325" spans="2:13" s="7" customFormat="1" ht="50.1" customHeight="1" x14ac:dyDescent="0.25">
      <c r="B3325" s="2" t="s">
        <v>10</v>
      </c>
      <c r="C3325" s="8"/>
      <c r="D3325" s="8" t="s">
        <v>493</v>
      </c>
      <c r="E3325" s="8" t="s">
        <v>15</v>
      </c>
      <c r="F3325" s="8" t="s">
        <v>499</v>
      </c>
      <c r="G3325" s="8">
        <v>37</v>
      </c>
      <c r="H3325" s="10">
        <v>8057963334996</v>
      </c>
      <c r="I3325" s="11">
        <v>219</v>
      </c>
      <c r="J3325" s="11">
        <v>109.5</v>
      </c>
      <c r="K3325" s="9">
        <v>2</v>
      </c>
      <c r="L3325" s="8"/>
      <c r="M3325" s="4">
        <f>+L3325*J3325</f>
        <v>0</v>
      </c>
    </row>
    <row r="3326" spans="2:13" s="7" customFormat="1" ht="50.1" customHeight="1" x14ac:dyDescent="0.25">
      <c r="B3326" s="2" t="s">
        <v>10</v>
      </c>
      <c r="C3326" s="8"/>
      <c r="D3326" s="8" t="s">
        <v>493</v>
      </c>
      <c r="E3326" s="8" t="s">
        <v>15</v>
      </c>
      <c r="F3326" s="8" t="s">
        <v>499</v>
      </c>
      <c r="G3326" s="8">
        <v>37.5</v>
      </c>
      <c r="H3326" s="10">
        <v>8057963335009</v>
      </c>
      <c r="I3326" s="11">
        <v>219</v>
      </c>
      <c r="J3326" s="11">
        <v>109.5</v>
      </c>
      <c r="K3326" s="9">
        <v>1</v>
      </c>
      <c r="L3326" s="8"/>
      <c r="M3326" s="4">
        <f>+L3326*J3326</f>
        <v>0</v>
      </c>
    </row>
    <row r="3327" spans="2:13" s="7" customFormat="1" ht="50.1" customHeight="1" x14ac:dyDescent="0.25">
      <c r="B3327" s="2" t="s">
        <v>10</v>
      </c>
      <c r="C3327" s="8"/>
      <c r="D3327" s="8" t="s">
        <v>493</v>
      </c>
      <c r="E3327" s="8" t="s">
        <v>15</v>
      </c>
      <c r="F3327" s="8" t="s">
        <v>499</v>
      </c>
      <c r="G3327" s="8">
        <v>38</v>
      </c>
      <c r="H3327" s="10">
        <v>8057963335016</v>
      </c>
      <c r="I3327" s="11">
        <v>219</v>
      </c>
      <c r="J3327" s="11">
        <v>109.5</v>
      </c>
      <c r="K3327" s="9">
        <v>3</v>
      </c>
      <c r="L3327" s="8"/>
      <c r="M3327" s="4">
        <f>+L3327*J3327</f>
        <v>0</v>
      </c>
    </row>
    <row r="3328" spans="2:13" s="7" customFormat="1" ht="50.1" customHeight="1" x14ac:dyDescent="0.25">
      <c r="B3328" s="2" t="s">
        <v>10</v>
      </c>
      <c r="C3328" s="8"/>
      <c r="D3328" s="8" t="s">
        <v>493</v>
      </c>
      <c r="E3328" s="8" t="s">
        <v>15</v>
      </c>
      <c r="F3328" s="8" t="s">
        <v>499</v>
      </c>
      <c r="G3328" s="8">
        <v>38.5</v>
      </c>
      <c r="H3328" s="10">
        <v>8057963335023</v>
      </c>
      <c r="I3328" s="11">
        <v>219</v>
      </c>
      <c r="J3328" s="11">
        <v>109.5</v>
      </c>
      <c r="K3328" s="9">
        <v>7</v>
      </c>
      <c r="L3328" s="8"/>
      <c r="M3328" s="4">
        <f>+L3328*J3328</f>
        <v>0</v>
      </c>
    </row>
    <row r="3329" spans="2:13" s="7" customFormat="1" ht="50.1" customHeight="1" x14ac:dyDescent="0.25">
      <c r="B3329" s="2" t="s">
        <v>10</v>
      </c>
      <c r="C3329" s="8"/>
      <c r="D3329" s="8" t="s">
        <v>493</v>
      </c>
      <c r="E3329" s="8" t="s">
        <v>15</v>
      </c>
      <c r="F3329" s="8" t="s">
        <v>499</v>
      </c>
      <c r="G3329" s="8">
        <v>39</v>
      </c>
      <c r="H3329" s="10">
        <v>8057963335030</v>
      </c>
      <c r="I3329" s="11">
        <v>219</v>
      </c>
      <c r="J3329" s="11">
        <v>109.5</v>
      </c>
      <c r="K3329" s="9">
        <v>32</v>
      </c>
      <c r="L3329" s="8"/>
      <c r="M3329" s="4">
        <f>+L3329*J3329</f>
        <v>0</v>
      </c>
    </row>
    <row r="3330" spans="2:13" s="7" customFormat="1" ht="50.1" customHeight="1" x14ac:dyDescent="0.25">
      <c r="B3330" s="2" t="s">
        <v>10</v>
      </c>
      <c r="C3330" s="8"/>
      <c r="D3330" s="8" t="s">
        <v>493</v>
      </c>
      <c r="E3330" s="8" t="s">
        <v>15</v>
      </c>
      <c r="F3330" s="8" t="s">
        <v>499</v>
      </c>
      <c r="G3330" s="8">
        <v>39.5</v>
      </c>
      <c r="H3330" s="10">
        <v>8057963335047</v>
      </c>
      <c r="I3330" s="11">
        <v>219</v>
      </c>
      <c r="J3330" s="11">
        <v>109.5</v>
      </c>
      <c r="K3330" s="9">
        <v>4</v>
      </c>
      <c r="L3330" s="8"/>
      <c r="M3330" s="4">
        <f>+L3330*J3330</f>
        <v>0</v>
      </c>
    </row>
    <row r="3331" spans="2:13" s="7" customFormat="1" ht="50.1" customHeight="1" x14ac:dyDescent="0.25">
      <c r="B3331" s="2" t="s">
        <v>10</v>
      </c>
      <c r="C3331" s="8"/>
      <c r="D3331" s="8" t="s">
        <v>493</v>
      </c>
      <c r="E3331" s="8" t="s">
        <v>15</v>
      </c>
      <c r="F3331" s="8" t="s">
        <v>499</v>
      </c>
      <c r="G3331" s="8">
        <v>40</v>
      </c>
      <c r="H3331" s="10">
        <v>8057963335054</v>
      </c>
      <c r="I3331" s="11">
        <v>219</v>
      </c>
      <c r="J3331" s="11">
        <v>109.5</v>
      </c>
      <c r="K3331" s="9">
        <v>30</v>
      </c>
      <c r="L3331" s="8"/>
      <c r="M3331" s="4">
        <f>+L3331*J3331</f>
        <v>0</v>
      </c>
    </row>
    <row r="3332" spans="2:13" s="7" customFormat="1" ht="50.1" customHeight="1" x14ac:dyDescent="0.25">
      <c r="B3332" s="2" t="s">
        <v>10</v>
      </c>
      <c r="C3332" s="8"/>
      <c r="D3332" s="8" t="s">
        <v>493</v>
      </c>
      <c r="E3332" s="8" t="s">
        <v>15</v>
      </c>
      <c r="F3332" s="8" t="s">
        <v>499</v>
      </c>
      <c r="G3332" s="8">
        <v>40.5</v>
      </c>
      <c r="H3332" s="10">
        <v>8057963335061</v>
      </c>
      <c r="I3332" s="11">
        <v>219</v>
      </c>
      <c r="J3332" s="11">
        <v>109.5</v>
      </c>
      <c r="K3332" s="9">
        <v>7</v>
      </c>
      <c r="L3332" s="8"/>
      <c r="M3332" s="4">
        <f>+L3332*J3332</f>
        <v>0</v>
      </c>
    </row>
    <row r="3333" spans="2:13" s="7" customFormat="1" ht="50.1" customHeight="1" x14ac:dyDescent="0.25">
      <c r="B3333" s="2" t="s">
        <v>10</v>
      </c>
      <c r="C3333" s="8"/>
      <c r="D3333" s="8" t="s">
        <v>493</v>
      </c>
      <c r="E3333" s="8" t="s">
        <v>15</v>
      </c>
      <c r="F3333" s="8" t="s">
        <v>499</v>
      </c>
      <c r="G3333" s="8">
        <v>41</v>
      </c>
      <c r="H3333" s="10">
        <v>8057963335078</v>
      </c>
      <c r="I3333" s="11">
        <v>219</v>
      </c>
      <c r="J3333" s="11">
        <v>109.5</v>
      </c>
      <c r="K3333" s="9">
        <v>14</v>
      </c>
      <c r="L3333" s="8"/>
      <c r="M3333" s="4">
        <f>+L3333*J3333</f>
        <v>0</v>
      </c>
    </row>
    <row r="3334" spans="2:13" s="7" customFormat="1" ht="50.1" customHeight="1" x14ac:dyDescent="0.25">
      <c r="B3334" s="2" t="s">
        <v>10</v>
      </c>
      <c r="C3334" s="8"/>
      <c r="D3334" s="8" t="s">
        <v>493</v>
      </c>
      <c r="E3334" s="8" t="s">
        <v>15</v>
      </c>
      <c r="F3334" s="8" t="s">
        <v>499</v>
      </c>
      <c r="G3334" s="8">
        <v>41.5</v>
      </c>
      <c r="H3334" s="10">
        <v>8057963335085</v>
      </c>
      <c r="I3334" s="11">
        <v>219</v>
      </c>
      <c r="J3334" s="11">
        <v>109.5</v>
      </c>
      <c r="K3334" s="9">
        <v>4</v>
      </c>
      <c r="L3334" s="8"/>
      <c r="M3334" s="4">
        <f>+L3334*J3334</f>
        <v>0</v>
      </c>
    </row>
    <row r="3335" spans="2:13" s="7" customFormat="1" ht="50.1" customHeight="1" x14ac:dyDescent="0.25">
      <c r="B3335" s="2" t="s">
        <v>10</v>
      </c>
      <c r="C3335" s="8"/>
      <c r="D3335" s="8" t="s">
        <v>493</v>
      </c>
      <c r="E3335" s="8" t="s">
        <v>15</v>
      </c>
      <c r="F3335" s="8" t="s">
        <v>499</v>
      </c>
      <c r="G3335" s="8">
        <v>42</v>
      </c>
      <c r="H3335" s="10">
        <v>8057963335092</v>
      </c>
      <c r="I3335" s="11">
        <v>219</v>
      </c>
      <c r="J3335" s="11">
        <v>109.5</v>
      </c>
      <c r="K3335" s="9">
        <v>2</v>
      </c>
      <c r="L3335" s="8"/>
      <c r="M3335" s="4">
        <f>+L3335*J3335</f>
        <v>0</v>
      </c>
    </row>
    <row r="3336" spans="2:13" s="7" customFormat="1" ht="50.1" customHeight="1" x14ac:dyDescent="0.25">
      <c r="B3336" s="2" t="s">
        <v>10</v>
      </c>
      <c r="C3336" s="8"/>
      <c r="D3336" s="8" t="s">
        <v>500</v>
      </c>
      <c r="E3336" s="8" t="s">
        <v>343</v>
      </c>
      <c r="F3336" s="8" t="s">
        <v>501</v>
      </c>
      <c r="G3336" s="8">
        <v>38</v>
      </c>
      <c r="H3336" s="10">
        <v>8025228902716</v>
      </c>
      <c r="I3336" s="11">
        <v>249</v>
      </c>
      <c r="J3336" s="11">
        <v>124.5</v>
      </c>
      <c r="K3336" s="9">
        <v>1</v>
      </c>
      <c r="L3336" s="8"/>
      <c r="M3336" s="4">
        <f>+L3336*J3336</f>
        <v>0</v>
      </c>
    </row>
    <row r="3337" spans="2:13" s="7" customFormat="1" ht="50.1" customHeight="1" x14ac:dyDescent="0.25">
      <c r="B3337" s="2" t="s">
        <v>10</v>
      </c>
      <c r="C3337" s="8"/>
      <c r="D3337" s="8" t="s">
        <v>500</v>
      </c>
      <c r="E3337" s="8" t="s">
        <v>343</v>
      </c>
      <c r="F3337" s="8" t="s">
        <v>501</v>
      </c>
      <c r="G3337" s="8">
        <v>38.5</v>
      </c>
      <c r="H3337" s="10">
        <v>8025228902723</v>
      </c>
      <c r="I3337" s="11">
        <v>249</v>
      </c>
      <c r="J3337" s="11">
        <v>124.5</v>
      </c>
      <c r="K3337" s="9">
        <v>2</v>
      </c>
      <c r="L3337" s="8"/>
      <c r="M3337" s="4">
        <f>+L3337*J3337</f>
        <v>0</v>
      </c>
    </row>
    <row r="3338" spans="2:13" s="7" customFormat="1" ht="50.1" customHeight="1" x14ac:dyDescent="0.25">
      <c r="B3338" s="2" t="s">
        <v>10</v>
      </c>
      <c r="C3338" s="8"/>
      <c r="D3338" s="8" t="s">
        <v>500</v>
      </c>
      <c r="E3338" s="8" t="s">
        <v>343</v>
      </c>
      <c r="F3338" s="8" t="s">
        <v>501</v>
      </c>
      <c r="G3338" s="8">
        <v>39</v>
      </c>
      <c r="H3338" s="10">
        <v>8025228902730</v>
      </c>
      <c r="I3338" s="11">
        <v>249</v>
      </c>
      <c r="J3338" s="11">
        <v>124.5</v>
      </c>
      <c r="K3338" s="9">
        <v>1</v>
      </c>
      <c r="L3338" s="8"/>
      <c r="M3338" s="4">
        <f>+L3338*J3338</f>
        <v>0</v>
      </c>
    </row>
    <row r="3339" spans="2:13" s="7" customFormat="1" ht="50.1" customHeight="1" x14ac:dyDescent="0.25">
      <c r="B3339" s="2" t="s">
        <v>10</v>
      </c>
      <c r="C3339" s="8"/>
      <c r="D3339" s="8" t="s">
        <v>500</v>
      </c>
      <c r="E3339" s="8" t="s">
        <v>343</v>
      </c>
      <c r="F3339" s="8" t="s">
        <v>501</v>
      </c>
      <c r="G3339" s="8">
        <v>40.5</v>
      </c>
      <c r="H3339" s="10">
        <v>8025228902761</v>
      </c>
      <c r="I3339" s="11">
        <v>249</v>
      </c>
      <c r="J3339" s="11">
        <v>124.5</v>
      </c>
      <c r="K3339" s="9">
        <v>3</v>
      </c>
      <c r="L3339" s="8"/>
      <c r="M3339" s="4">
        <f>+L3339*J3339</f>
        <v>0</v>
      </c>
    </row>
    <row r="3340" spans="2:13" s="7" customFormat="1" ht="50.1" customHeight="1" x14ac:dyDescent="0.25">
      <c r="B3340" s="2" t="s">
        <v>10</v>
      </c>
      <c r="C3340" s="8"/>
      <c r="D3340" s="8" t="s">
        <v>500</v>
      </c>
      <c r="E3340" s="8" t="s">
        <v>343</v>
      </c>
      <c r="F3340" s="8" t="s">
        <v>501</v>
      </c>
      <c r="G3340" s="8">
        <v>48</v>
      </c>
      <c r="H3340" s="10">
        <v>8025228902907</v>
      </c>
      <c r="I3340" s="11">
        <v>249</v>
      </c>
      <c r="J3340" s="11">
        <v>124.5</v>
      </c>
      <c r="K3340" s="9">
        <v>3</v>
      </c>
      <c r="L3340" s="8"/>
      <c r="M3340" s="4">
        <f>+L3340*J3340</f>
        <v>0</v>
      </c>
    </row>
    <row r="3341" spans="2:13" s="7" customFormat="1" ht="50.1" customHeight="1" x14ac:dyDescent="0.25">
      <c r="B3341" s="2" t="s">
        <v>10</v>
      </c>
      <c r="C3341" s="8"/>
      <c r="D3341" s="8" t="s">
        <v>500</v>
      </c>
      <c r="E3341" s="8" t="s">
        <v>343</v>
      </c>
      <c r="F3341" s="8" t="s">
        <v>502</v>
      </c>
      <c r="G3341" s="8">
        <v>39</v>
      </c>
      <c r="H3341" s="10">
        <v>8025228903256</v>
      </c>
      <c r="I3341" s="11">
        <v>249</v>
      </c>
      <c r="J3341" s="11">
        <v>124.5</v>
      </c>
      <c r="K3341" s="9">
        <v>1</v>
      </c>
      <c r="L3341" s="8"/>
      <c r="M3341" s="4">
        <f>+L3341*J3341</f>
        <v>0</v>
      </c>
    </row>
    <row r="3342" spans="2:13" s="7" customFormat="1" ht="50.1" customHeight="1" x14ac:dyDescent="0.25">
      <c r="B3342" s="2" t="s">
        <v>10</v>
      </c>
      <c r="C3342" s="8"/>
      <c r="D3342" s="8" t="s">
        <v>500</v>
      </c>
      <c r="E3342" s="8" t="s">
        <v>343</v>
      </c>
      <c r="F3342" s="8" t="s">
        <v>502</v>
      </c>
      <c r="G3342" s="8">
        <v>40</v>
      </c>
      <c r="H3342" s="10">
        <v>8025228903270</v>
      </c>
      <c r="I3342" s="11">
        <v>249</v>
      </c>
      <c r="J3342" s="11">
        <v>124.5</v>
      </c>
      <c r="K3342" s="9">
        <v>1</v>
      </c>
      <c r="L3342" s="8"/>
      <c r="M3342" s="4">
        <f>+L3342*J3342</f>
        <v>0</v>
      </c>
    </row>
    <row r="3343" spans="2:13" s="7" customFormat="1" ht="50.1" customHeight="1" x14ac:dyDescent="0.25">
      <c r="B3343" s="2" t="s">
        <v>10</v>
      </c>
      <c r="C3343" s="8"/>
      <c r="D3343" s="8" t="s">
        <v>500</v>
      </c>
      <c r="E3343" s="8" t="s">
        <v>343</v>
      </c>
      <c r="F3343" s="8" t="s">
        <v>502</v>
      </c>
      <c r="G3343" s="8">
        <v>40.5</v>
      </c>
      <c r="H3343" s="10">
        <v>8025228903287</v>
      </c>
      <c r="I3343" s="11">
        <v>249</v>
      </c>
      <c r="J3343" s="11">
        <v>124.5</v>
      </c>
      <c r="K3343" s="9">
        <v>3</v>
      </c>
      <c r="L3343" s="8"/>
      <c r="M3343" s="4">
        <f>+L3343*J3343</f>
        <v>0</v>
      </c>
    </row>
    <row r="3344" spans="2:13" s="7" customFormat="1" ht="50.1" customHeight="1" x14ac:dyDescent="0.25">
      <c r="B3344" s="2" t="s">
        <v>10</v>
      </c>
      <c r="C3344" s="8"/>
      <c r="D3344" s="8" t="s">
        <v>500</v>
      </c>
      <c r="E3344" s="8" t="s">
        <v>343</v>
      </c>
      <c r="F3344" s="8" t="s">
        <v>502</v>
      </c>
      <c r="G3344" s="8">
        <v>41</v>
      </c>
      <c r="H3344" s="10">
        <v>8025228903294</v>
      </c>
      <c r="I3344" s="11">
        <v>249</v>
      </c>
      <c r="J3344" s="11">
        <v>124.5</v>
      </c>
      <c r="K3344" s="9">
        <v>1</v>
      </c>
      <c r="L3344" s="8"/>
      <c r="M3344" s="4">
        <f>+L3344*J3344</f>
        <v>0</v>
      </c>
    </row>
    <row r="3345" spans="2:13" s="7" customFormat="1" ht="50.1" customHeight="1" x14ac:dyDescent="0.25">
      <c r="B3345" s="2" t="s">
        <v>10</v>
      </c>
      <c r="C3345" s="8"/>
      <c r="D3345" s="8" t="s">
        <v>500</v>
      </c>
      <c r="E3345" s="8" t="s">
        <v>343</v>
      </c>
      <c r="F3345" s="8" t="s">
        <v>502</v>
      </c>
      <c r="G3345" s="8">
        <v>47</v>
      </c>
      <c r="H3345" s="10">
        <v>8025228903416</v>
      </c>
      <c r="I3345" s="11">
        <v>249</v>
      </c>
      <c r="J3345" s="11">
        <v>124.5</v>
      </c>
      <c r="K3345" s="9">
        <v>1</v>
      </c>
      <c r="L3345" s="8"/>
      <c r="M3345" s="4">
        <f>+L3345*J3345</f>
        <v>0</v>
      </c>
    </row>
    <row r="3346" spans="2:13" s="7" customFormat="1" ht="50.1" customHeight="1" x14ac:dyDescent="0.25">
      <c r="B3346" s="2" t="s">
        <v>10</v>
      </c>
      <c r="C3346" s="8"/>
      <c r="D3346" s="8" t="s">
        <v>500</v>
      </c>
      <c r="E3346" s="8" t="s">
        <v>343</v>
      </c>
      <c r="F3346" s="8" t="s">
        <v>503</v>
      </c>
      <c r="G3346" s="8">
        <v>39</v>
      </c>
      <c r="H3346" s="10">
        <v>8025228927283</v>
      </c>
      <c r="I3346" s="11">
        <v>249</v>
      </c>
      <c r="J3346" s="11">
        <v>124.5</v>
      </c>
      <c r="K3346" s="9">
        <v>1</v>
      </c>
      <c r="L3346" s="8"/>
      <c r="M3346" s="4">
        <f>+L3346*J3346</f>
        <v>0</v>
      </c>
    </row>
    <row r="3347" spans="2:13" s="7" customFormat="1" ht="50.1" customHeight="1" x14ac:dyDescent="0.25">
      <c r="B3347" s="2" t="s">
        <v>10</v>
      </c>
      <c r="C3347" s="8"/>
      <c r="D3347" s="8" t="s">
        <v>500</v>
      </c>
      <c r="E3347" s="8" t="s">
        <v>343</v>
      </c>
      <c r="F3347" s="8" t="s">
        <v>503</v>
      </c>
      <c r="G3347" s="8">
        <v>40</v>
      </c>
      <c r="H3347" s="10">
        <v>8025228927306</v>
      </c>
      <c r="I3347" s="11">
        <v>249</v>
      </c>
      <c r="J3347" s="11">
        <v>124.5</v>
      </c>
      <c r="K3347" s="9">
        <v>1</v>
      </c>
      <c r="L3347" s="8"/>
      <c r="M3347" s="4">
        <f>+L3347*J3347</f>
        <v>0</v>
      </c>
    </row>
    <row r="3348" spans="2:13" s="7" customFormat="1" ht="50.1" customHeight="1" x14ac:dyDescent="0.25">
      <c r="B3348" s="2" t="s">
        <v>10</v>
      </c>
      <c r="C3348" s="8"/>
      <c r="D3348" s="8" t="s">
        <v>500</v>
      </c>
      <c r="E3348" s="8" t="s">
        <v>343</v>
      </c>
      <c r="F3348" s="8" t="s">
        <v>503</v>
      </c>
      <c r="G3348" s="8">
        <v>40.5</v>
      </c>
      <c r="H3348" s="10">
        <v>8025228927313</v>
      </c>
      <c r="I3348" s="11">
        <v>249</v>
      </c>
      <c r="J3348" s="11">
        <v>124.5</v>
      </c>
      <c r="K3348" s="9">
        <v>3</v>
      </c>
      <c r="L3348" s="8"/>
      <c r="M3348" s="4">
        <f>+L3348*J3348</f>
        <v>0</v>
      </c>
    </row>
    <row r="3349" spans="2:13" s="7" customFormat="1" ht="50.1" customHeight="1" x14ac:dyDescent="0.25">
      <c r="B3349" s="2" t="s">
        <v>10</v>
      </c>
      <c r="C3349" s="8"/>
      <c r="D3349" s="8" t="s">
        <v>500</v>
      </c>
      <c r="E3349" s="8" t="s">
        <v>343</v>
      </c>
      <c r="F3349" s="8" t="s">
        <v>503</v>
      </c>
      <c r="G3349" s="8">
        <v>41</v>
      </c>
      <c r="H3349" s="10">
        <v>8025228927320</v>
      </c>
      <c r="I3349" s="11">
        <v>249</v>
      </c>
      <c r="J3349" s="11">
        <v>124.5</v>
      </c>
      <c r="K3349" s="9">
        <v>1</v>
      </c>
      <c r="L3349" s="8"/>
      <c r="M3349" s="4">
        <f>+L3349*J3349</f>
        <v>0</v>
      </c>
    </row>
    <row r="3350" spans="2:13" s="7" customFormat="1" ht="50.1" customHeight="1" x14ac:dyDescent="0.25">
      <c r="B3350" s="2" t="s">
        <v>10</v>
      </c>
      <c r="C3350" s="8"/>
      <c r="D3350" s="8" t="s">
        <v>500</v>
      </c>
      <c r="E3350" s="8" t="s">
        <v>343</v>
      </c>
      <c r="F3350" s="8" t="s">
        <v>503</v>
      </c>
      <c r="G3350" s="8">
        <v>46.5</v>
      </c>
      <c r="H3350" s="10">
        <v>8025228927436</v>
      </c>
      <c r="I3350" s="11">
        <v>249</v>
      </c>
      <c r="J3350" s="11">
        <v>124.5</v>
      </c>
      <c r="K3350" s="9">
        <v>1</v>
      </c>
      <c r="L3350" s="8"/>
      <c r="M3350" s="4">
        <f>+L3350*J3350</f>
        <v>0</v>
      </c>
    </row>
    <row r="3351" spans="2:13" s="7" customFormat="1" ht="50.1" customHeight="1" x14ac:dyDescent="0.25">
      <c r="B3351" s="2" t="s">
        <v>10</v>
      </c>
      <c r="C3351" s="8"/>
      <c r="D3351" s="8" t="s">
        <v>500</v>
      </c>
      <c r="E3351" s="8" t="s">
        <v>343</v>
      </c>
      <c r="F3351" s="8" t="s">
        <v>504</v>
      </c>
      <c r="G3351" s="8">
        <v>39</v>
      </c>
      <c r="H3351" s="10">
        <v>8025228927801</v>
      </c>
      <c r="I3351" s="11">
        <v>249</v>
      </c>
      <c r="J3351" s="11">
        <v>124.5</v>
      </c>
      <c r="K3351" s="9">
        <v>1</v>
      </c>
      <c r="L3351" s="8"/>
      <c r="M3351" s="4">
        <f>+L3351*J3351</f>
        <v>0</v>
      </c>
    </row>
    <row r="3352" spans="2:13" s="7" customFormat="1" ht="50.1" customHeight="1" x14ac:dyDescent="0.25">
      <c r="B3352" s="2" t="s">
        <v>10</v>
      </c>
      <c r="C3352" s="8"/>
      <c r="D3352" s="8" t="s">
        <v>505</v>
      </c>
      <c r="E3352" s="8" t="s">
        <v>343</v>
      </c>
      <c r="F3352" s="8" t="s">
        <v>506</v>
      </c>
      <c r="G3352" s="8">
        <v>36</v>
      </c>
      <c r="H3352" s="10">
        <v>8025228903454</v>
      </c>
      <c r="I3352" s="11">
        <v>249</v>
      </c>
      <c r="J3352" s="11">
        <v>124.5</v>
      </c>
      <c r="K3352" s="9">
        <v>10</v>
      </c>
      <c r="L3352" s="8"/>
      <c r="M3352" s="4">
        <f>+L3352*J3352</f>
        <v>0</v>
      </c>
    </row>
    <row r="3353" spans="2:13" s="7" customFormat="1" ht="50.1" customHeight="1" x14ac:dyDescent="0.25">
      <c r="B3353" s="2" t="s">
        <v>10</v>
      </c>
      <c r="C3353" s="8"/>
      <c r="D3353" s="8" t="s">
        <v>505</v>
      </c>
      <c r="E3353" s="8" t="s">
        <v>343</v>
      </c>
      <c r="F3353" s="8" t="s">
        <v>506</v>
      </c>
      <c r="G3353" s="8">
        <v>36.5</v>
      </c>
      <c r="H3353" s="10">
        <v>8025228903461</v>
      </c>
      <c r="I3353" s="11">
        <v>249</v>
      </c>
      <c r="J3353" s="11">
        <v>124.5</v>
      </c>
      <c r="K3353" s="9">
        <v>2</v>
      </c>
      <c r="L3353" s="8"/>
      <c r="M3353" s="4">
        <f>+L3353*J3353</f>
        <v>0</v>
      </c>
    </row>
    <row r="3354" spans="2:13" s="7" customFormat="1" ht="50.1" customHeight="1" x14ac:dyDescent="0.25">
      <c r="B3354" s="2" t="s">
        <v>10</v>
      </c>
      <c r="C3354" s="8"/>
      <c r="D3354" s="8" t="s">
        <v>505</v>
      </c>
      <c r="E3354" s="8" t="s">
        <v>343</v>
      </c>
      <c r="F3354" s="8" t="s">
        <v>506</v>
      </c>
      <c r="G3354" s="8">
        <v>37</v>
      </c>
      <c r="H3354" s="10">
        <v>8025228903478</v>
      </c>
      <c r="I3354" s="11">
        <v>249</v>
      </c>
      <c r="J3354" s="11">
        <v>124.5</v>
      </c>
      <c r="K3354" s="9">
        <v>3</v>
      </c>
      <c r="L3354" s="8"/>
      <c r="M3354" s="4">
        <f>+L3354*J3354</f>
        <v>0</v>
      </c>
    </row>
    <row r="3355" spans="2:13" s="7" customFormat="1" ht="50.1" customHeight="1" x14ac:dyDescent="0.25">
      <c r="B3355" s="2" t="s">
        <v>10</v>
      </c>
      <c r="C3355" s="8"/>
      <c r="D3355" s="8" t="s">
        <v>505</v>
      </c>
      <c r="E3355" s="8" t="s">
        <v>343</v>
      </c>
      <c r="F3355" s="8" t="s">
        <v>506</v>
      </c>
      <c r="G3355" s="8">
        <v>37.5</v>
      </c>
      <c r="H3355" s="10">
        <v>8025228903485</v>
      </c>
      <c r="I3355" s="11">
        <v>249</v>
      </c>
      <c r="J3355" s="11">
        <v>124.5</v>
      </c>
      <c r="K3355" s="9">
        <v>3</v>
      </c>
      <c r="L3355" s="8"/>
      <c r="M3355" s="4">
        <f>+L3355*J3355</f>
        <v>0</v>
      </c>
    </row>
    <row r="3356" spans="2:13" s="7" customFormat="1" ht="50.1" customHeight="1" x14ac:dyDescent="0.25">
      <c r="B3356" s="2" t="s">
        <v>10</v>
      </c>
      <c r="C3356" s="8"/>
      <c r="D3356" s="8" t="s">
        <v>505</v>
      </c>
      <c r="E3356" s="8" t="s">
        <v>343</v>
      </c>
      <c r="F3356" s="8" t="s">
        <v>506</v>
      </c>
      <c r="G3356" s="8">
        <v>38</v>
      </c>
      <c r="H3356" s="10">
        <v>8025228903492</v>
      </c>
      <c r="I3356" s="11">
        <v>249</v>
      </c>
      <c r="J3356" s="11">
        <v>124.5</v>
      </c>
      <c r="K3356" s="9">
        <v>2</v>
      </c>
      <c r="L3356" s="8"/>
      <c r="M3356" s="4">
        <f>+L3356*J3356</f>
        <v>0</v>
      </c>
    </row>
    <row r="3357" spans="2:13" s="7" customFormat="1" ht="50.1" customHeight="1" x14ac:dyDescent="0.25">
      <c r="B3357" s="2" t="s">
        <v>10</v>
      </c>
      <c r="C3357" s="8"/>
      <c r="D3357" s="8" t="s">
        <v>505</v>
      </c>
      <c r="E3357" s="8" t="s">
        <v>343</v>
      </c>
      <c r="F3357" s="8" t="s">
        <v>506</v>
      </c>
      <c r="G3357" s="8">
        <v>38.5</v>
      </c>
      <c r="H3357" s="10">
        <v>8025228903508</v>
      </c>
      <c r="I3357" s="11">
        <v>249</v>
      </c>
      <c r="J3357" s="11">
        <v>124.5</v>
      </c>
      <c r="K3357" s="9">
        <v>6</v>
      </c>
      <c r="L3357" s="8"/>
      <c r="M3357" s="4">
        <f>+L3357*J3357</f>
        <v>0</v>
      </c>
    </row>
    <row r="3358" spans="2:13" s="7" customFormat="1" ht="50.1" customHeight="1" x14ac:dyDescent="0.25">
      <c r="B3358" s="2" t="s">
        <v>10</v>
      </c>
      <c r="C3358" s="8"/>
      <c r="D3358" s="8" t="s">
        <v>505</v>
      </c>
      <c r="E3358" s="8" t="s">
        <v>343</v>
      </c>
      <c r="F3358" s="8" t="s">
        <v>506</v>
      </c>
      <c r="G3358" s="8">
        <v>39</v>
      </c>
      <c r="H3358" s="10">
        <v>8025228903515</v>
      </c>
      <c r="I3358" s="11">
        <v>249</v>
      </c>
      <c r="J3358" s="11">
        <v>124.5</v>
      </c>
      <c r="K3358" s="9">
        <v>2</v>
      </c>
      <c r="L3358" s="8"/>
      <c r="M3358" s="4">
        <f>+L3358*J3358</f>
        <v>0</v>
      </c>
    </row>
    <row r="3359" spans="2:13" s="7" customFormat="1" ht="50.1" customHeight="1" x14ac:dyDescent="0.25">
      <c r="B3359" s="2" t="s">
        <v>10</v>
      </c>
      <c r="C3359" s="8"/>
      <c r="D3359" s="8" t="s">
        <v>505</v>
      </c>
      <c r="E3359" s="8" t="s">
        <v>343</v>
      </c>
      <c r="F3359" s="8" t="s">
        <v>506</v>
      </c>
      <c r="G3359" s="8">
        <v>39.5</v>
      </c>
      <c r="H3359" s="10">
        <v>8025228903522</v>
      </c>
      <c r="I3359" s="11">
        <v>249</v>
      </c>
      <c r="J3359" s="11">
        <v>124.5</v>
      </c>
      <c r="K3359" s="9">
        <v>3</v>
      </c>
      <c r="L3359" s="8"/>
      <c r="M3359" s="4">
        <f>+L3359*J3359</f>
        <v>0</v>
      </c>
    </row>
    <row r="3360" spans="2:13" s="7" customFormat="1" ht="50.1" customHeight="1" x14ac:dyDescent="0.25">
      <c r="B3360" s="2" t="s">
        <v>10</v>
      </c>
      <c r="C3360" s="8"/>
      <c r="D3360" s="8" t="s">
        <v>505</v>
      </c>
      <c r="E3360" s="8" t="s">
        <v>343</v>
      </c>
      <c r="F3360" s="8" t="s">
        <v>506</v>
      </c>
      <c r="G3360" s="8">
        <v>40</v>
      </c>
      <c r="H3360" s="10">
        <v>8025228903539</v>
      </c>
      <c r="I3360" s="11">
        <v>249</v>
      </c>
      <c r="J3360" s="11">
        <v>124.5</v>
      </c>
      <c r="K3360" s="9">
        <v>7</v>
      </c>
      <c r="L3360" s="8"/>
      <c r="M3360" s="4">
        <f>+L3360*J3360</f>
        <v>0</v>
      </c>
    </row>
    <row r="3361" spans="2:13" s="7" customFormat="1" ht="50.1" customHeight="1" x14ac:dyDescent="0.25">
      <c r="B3361" s="2" t="s">
        <v>10</v>
      </c>
      <c r="C3361" s="8"/>
      <c r="D3361" s="8" t="s">
        <v>505</v>
      </c>
      <c r="E3361" s="8" t="s">
        <v>343</v>
      </c>
      <c r="F3361" s="8" t="s">
        <v>506</v>
      </c>
      <c r="G3361" s="8">
        <v>40.5</v>
      </c>
      <c r="H3361" s="10">
        <v>8025228903546</v>
      </c>
      <c r="I3361" s="11">
        <v>249</v>
      </c>
      <c r="J3361" s="11">
        <v>124.5</v>
      </c>
      <c r="K3361" s="9">
        <v>10</v>
      </c>
      <c r="L3361" s="8"/>
      <c r="M3361" s="4">
        <f>+L3361*J3361</f>
        <v>0</v>
      </c>
    </row>
    <row r="3362" spans="2:13" s="7" customFormat="1" ht="50.1" customHeight="1" x14ac:dyDescent="0.25">
      <c r="B3362" s="2" t="s">
        <v>10</v>
      </c>
      <c r="C3362" s="8"/>
      <c r="D3362" s="8" t="s">
        <v>505</v>
      </c>
      <c r="E3362" s="8" t="s">
        <v>343</v>
      </c>
      <c r="F3362" s="8" t="s">
        <v>506</v>
      </c>
      <c r="G3362" s="8">
        <v>41</v>
      </c>
      <c r="H3362" s="10">
        <v>8025228903553</v>
      </c>
      <c r="I3362" s="11">
        <v>249</v>
      </c>
      <c r="J3362" s="11">
        <v>124.5</v>
      </c>
      <c r="K3362" s="9">
        <v>9</v>
      </c>
      <c r="L3362" s="8"/>
      <c r="M3362" s="4">
        <f>+L3362*J3362</f>
        <v>0</v>
      </c>
    </row>
    <row r="3363" spans="2:13" s="7" customFormat="1" ht="50.1" customHeight="1" x14ac:dyDescent="0.25">
      <c r="B3363" s="2" t="s">
        <v>10</v>
      </c>
      <c r="C3363" s="8"/>
      <c r="D3363" s="8" t="s">
        <v>505</v>
      </c>
      <c r="E3363" s="8" t="s">
        <v>343</v>
      </c>
      <c r="F3363" s="8" t="s">
        <v>506</v>
      </c>
      <c r="G3363" s="8">
        <v>41.5</v>
      </c>
      <c r="H3363" s="10">
        <v>8025228903560</v>
      </c>
      <c r="I3363" s="11">
        <v>249</v>
      </c>
      <c r="J3363" s="11">
        <v>124.5</v>
      </c>
      <c r="K3363" s="9">
        <v>3</v>
      </c>
      <c r="L3363" s="8"/>
      <c r="M3363" s="4">
        <f>+L3363*J3363</f>
        <v>0</v>
      </c>
    </row>
    <row r="3364" spans="2:13" s="7" customFormat="1" ht="50.1" customHeight="1" x14ac:dyDescent="0.25">
      <c r="B3364" s="2" t="s">
        <v>10</v>
      </c>
      <c r="C3364" s="8"/>
      <c r="D3364" s="8" t="s">
        <v>505</v>
      </c>
      <c r="E3364" s="8" t="s">
        <v>343</v>
      </c>
      <c r="F3364" s="8" t="s">
        <v>507</v>
      </c>
      <c r="G3364" s="8">
        <v>36</v>
      </c>
      <c r="H3364" s="10">
        <v>8025228903584</v>
      </c>
      <c r="I3364" s="11">
        <v>249</v>
      </c>
      <c r="J3364" s="11">
        <v>124.5</v>
      </c>
      <c r="K3364" s="9">
        <v>10</v>
      </c>
      <c r="L3364" s="8"/>
      <c r="M3364" s="4">
        <f>+L3364*J3364</f>
        <v>0</v>
      </c>
    </row>
    <row r="3365" spans="2:13" s="7" customFormat="1" ht="50.1" customHeight="1" x14ac:dyDescent="0.25">
      <c r="B3365" s="2" t="s">
        <v>10</v>
      </c>
      <c r="C3365" s="8"/>
      <c r="D3365" s="8" t="s">
        <v>505</v>
      </c>
      <c r="E3365" s="8" t="s">
        <v>343</v>
      </c>
      <c r="F3365" s="8" t="s">
        <v>507</v>
      </c>
      <c r="G3365" s="8">
        <v>36.5</v>
      </c>
      <c r="H3365" s="10">
        <v>8025228903591</v>
      </c>
      <c r="I3365" s="11">
        <v>249</v>
      </c>
      <c r="J3365" s="11">
        <v>124.5</v>
      </c>
      <c r="K3365" s="9">
        <v>2</v>
      </c>
      <c r="L3365" s="8"/>
      <c r="M3365" s="4">
        <f>+L3365*J3365</f>
        <v>0</v>
      </c>
    </row>
    <row r="3366" spans="2:13" s="7" customFormat="1" ht="50.1" customHeight="1" x14ac:dyDescent="0.25">
      <c r="B3366" s="2" t="s">
        <v>10</v>
      </c>
      <c r="C3366" s="8"/>
      <c r="D3366" s="8" t="s">
        <v>505</v>
      </c>
      <c r="E3366" s="8" t="s">
        <v>343</v>
      </c>
      <c r="F3366" s="8" t="s">
        <v>507</v>
      </c>
      <c r="G3366" s="8">
        <v>37</v>
      </c>
      <c r="H3366" s="10">
        <v>8025228903607</v>
      </c>
      <c r="I3366" s="11">
        <v>249</v>
      </c>
      <c r="J3366" s="11">
        <v>124.5</v>
      </c>
      <c r="K3366" s="9">
        <v>3</v>
      </c>
      <c r="L3366" s="8"/>
      <c r="M3366" s="4">
        <f>+L3366*J3366</f>
        <v>0</v>
      </c>
    </row>
    <row r="3367" spans="2:13" s="7" customFormat="1" ht="50.1" customHeight="1" x14ac:dyDescent="0.25">
      <c r="B3367" s="2" t="s">
        <v>10</v>
      </c>
      <c r="C3367" s="8"/>
      <c r="D3367" s="8" t="s">
        <v>505</v>
      </c>
      <c r="E3367" s="8" t="s">
        <v>343</v>
      </c>
      <c r="F3367" s="8" t="s">
        <v>507</v>
      </c>
      <c r="G3367" s="8">
        <v>38</v>
      </c>
      <c r="H3367" s="10">
        <v>8025228903621</v>
      </c>
      <c r="I3367" s="11">
        <v>249</v>
      </c>
      <c r="J3367" s="11">
        <v>124.5</v>
      </c>
      <c r="K3367" s="9">
        <v>2</v>
      </c>
      <c r="L3367" s="8"/>
      <c r="M3367" s="4">
        <f>+L3367*J3367</f>
        <v>0</v>
      </c>
    </row>
    <row r="3368" spans="2:13" s="7" customFormat="1" ht="50.1" customHeight="1" x14ac:dyDescent="0.25">
      <c r="B3368" s="2" t="s">
        <v>10</v>
      </c>
      <c r="C3368" s="8"/>
      <c r="D3368" s="8" t="s">
        <v>505</v>
      </c>
      <c r="E3368" s="8" t="s">
        <v>343</v>
      </c>
      <c r="F3368" s="8" t="s">
        <v>507</v>
      </c>
      <c r="G3368" s="8">
        <v>39</v>
      </c>
      <c r="H3368" s="10">
        <v>8025228903645</v>
      </c>
      <c r="I3368" s="11">
        <v>249</v>
      </c>
      <c r="J3368" s="11">
        <v>124.5</v>
      </c>
      <c r="K3368" s="9">
        <v>2</v>
      </c>
      <c r="L3368" s="8"/>
      <c r="M3368" s="4">
        <f>+L3368*J3368</f>
        <v>0</v>
      </c>
    </row>
    <row r="3369" spans="2:13" s="7" customFormat="1" ht="50.1" customHeight="1" x14ac:dyDescent="0.25">
      <c r="B3369" s="2" t="s">
        <v>10</v>
      </c>
      <c r="C3369" s="8"/>
      <c r="D3369" s="8" t="s">
        <v>505</v>
      </c>
      <c r="E3369" s="8" t="s">
        <v>343</v>
      </c>
      <c r="F3369" s="8" t="s">
        <v>508</v>
      </c>
      <c r="G3369" s="8">
        <v>41</v>
      </c>
      <c r="H3369" s="10">
        <v>8025228928105</v>
      </c>
      <c r="I3369" s="11">
        <v>249</v>
      </c>
      <c r="J3369" s="11">
        <v>124.5</v>
      </c>
      <c r="K3369" s="9">
        <v>9</v>
      </c>
      <c r="L3369" s="8"/>
      <c r="M3369" s="4">
        <f>+L3369*J3369</f>
        <v>0</v>
      </c>
    </row>
    <row r="3370" spans="2:13" s="7" customFormat="1" ht="50.1" customHeight="1" x14ac:dyDescent="0.25">
      <c r="B3370" s="2" t="s">
        <v>10</v>
      </c>
      <c r="C3370" s="8"/>
      <c r="D3370" s="8" t="s">
        <v>505</v>
      </c>
      <c r="E3370" s="8" t="s">
        <v>343</v>
      </c>
      <c r="F3370" s="8" t="s">
        <v>509</v>
      </c>
      <c r="G3370" s="8">
        <v>36</v>
      </c>
      <c r="H3370" s="10">
        <v>8025228928136</v>
      </c>
      <c r="I3370" s="11">
        <v>249</v>
      </c>
      <c r="J3370" s="11">
        <v>124.5</v>
      </c>
      <c r="K3370" s="9">
        <v>10</v>
      </c>
      <c r="L3370" s="8"/>
      <c r="M3370" s="4">
        <f>+L3370*J3370</f>
        <v>0</v>
      </c>
    </row>
    <row r="3371" spans="2:13" s="7" customFormat="1" ht="50.1" customHeight="1" x14ac:dyDescent="0.25">
      <c r="B3371" s="2" t="s">
        <v>10</v>
      </c>
      <c r="C3371" s="8"/>
      <c r="D3371" s="8" t="s">
        <v>505</v>
      </c>
      <c r="E3371" s="8" t="s">
        <v>343</v>
      </c>
      <c r="F3371" s="8" t="s">
        <v>509</v>
      </c>
      <c r="G3371" s="8">
        <v>37</v>
      </c>
      <c r="H3371" s="10">
        <v>8025228928150</v>
      </c>
      <c r="I3371" s="11">
        <v>249</v>
      </c>
      <c r="J3371" s="11">
        <v>124.5</v>
      </c>
      <c r="K3371" s="9">
        <v>3</v>
      </c>
      <c r="L3371" s="8"/>
      <c r="M3371" s="4">
        <f>+L3371*J3371</f>
        <v>0</v>
      </c>
    </row>
    <row r="3372" spans="2:13" s="7" customFormat="1" ht="50.1" customHeight="1" x14ac:dyDescent="0.25">
      <c r="B3372" s="2" t="s">
        <v>10</v>
      </c>
      <c r="C3372" s="8"/>
      <c r="D3372" s="8" t="s">
        <v>505</v>
      </c>
      <c r="E3372" s="8" t="s">
        <v>343</v>
      </c>
      <c r="F3372" s="8" t="s">
        <v>509</v>
      </c>
      <c r="G3372" s="8">
        <v>38</v>
      </c>
      <c r="H3372" s="10">
        <v>8025228928174</v>
      </c>
      <c r="I3372" s="11">
        <v>249</v>
      </c>
      <c r="J3372" s="11">
        <v>124.5</v>
      </c>
      <c r="K3372" s="9">
        <v>2</v>
      </c>
      <c r="L3372" s="8"/>
      <c r="M3372" s="4">
        <f>+L3372*J3372</f>
        <v>0</v>
      </c>
    </row>
    <row r="3373" spans="2:13" s="7" customFormat="1" ht="50.1" customHeight="1" x14ac:dyDescent="0.25">
      <c r="B3373" s="2" t="s">
        <v>10</v>
      </c>
      <c r="C3373" s="8"/>
      <c r="D3373" s="8" t="s">
        <v>505</v>
      </c>
      <c r="E3373" s="8" t="s">
        <v>343</v>
      </c>
      <c r="F3373" s="8" t="s">
        <v>509</v>
      </c>
      <c r="G3373" s="8">
        <v>39</v>
      </c>
      <c r="H3373" s="10">
        <v>8025228928198</v>
      </c>
      <c r="I3373" s="11">
        <v>249</v>
      </c>
      <c r="J3373" s="11">
        <v>124.5</v>
      </c>
      <c r="K3373" s="9">
        <v>2</v>
      </c>
      <c r="L3373" s="8"/>
      <c r="M3373" s="4">
        <f>+L3373*J3373</f>
        <v>0</v>
      </c>
    </row>
    <row r="3374" spans="2:13" s="7" customFormat="1" ht="50.1" customHeight="1" x14ac:dyDescent="0.25">
      <c r="B3374" s="2" t="s">
        <v>10</v>
      </c>
      <c r="C3374" s="8"/>
      <c r="D3374" s="8" t="s">
        <v>505</v>
      </c>
      <c r="E3374" s="8" t="s">
        <v>343</v>
      </c>
      <c r="F3374" s="8" t="s">
        <v>509</v>
      </c>
      <c r="G3374" s="8">
        <v>40</v>
      </c>
      <c r="H3374" s="10">
        <v>8025228928211</v>
      </c>
      <c r="I3374" s="11">
        <v>249</v>
      </c>
      <c r="J3374" s="11">
        <v>124.5</v>
      </c>
      <c r="K3374" s="9">
        <v>7</v>
      </c>
      <c r="L3374" s="8"/>
      <c r="M3374" s="4">
        <f>+L3374*J3374</f>
        <v>0</v>
      </c>
    </row>
    <row r="3375" spans="2:13" s="7" customFormat="1" ht="50.1" customHeight="1" x14ac:dyDescent="0.25">
      <c r="B3375" s="2" t="s">
        <v>10</v>
      </c>
      <c r="C3375" s="8"/>
      <c r="D3375" s="8" t="s">
        <v>510</v>
      </c>
      <c r="E3375" s="8" t="s">
        <v>343</v>
      </c>
      <c r="F3375" s="8" t="s">
        <v>511</v>
      </c>
      <c r="G3375" s="8">
        <v>36</v>
      </c>
      <c r="H3375" s="10">
        <v>8025228904109</v>
      </c>
      <c r="I3375" s="11">
        <v>239</v>
      </c>
      <c r="J3375" s="11">
        <v>119.5</v>
      </c>
      <c r="K3375" s="9">
        <v>1</v>
      </c>
      <c r="L3375" s="8"/>
      <c r="M3375" s="4">
        <f>+L3375*J3375</f>
        <v>0</v>
      </c>
    </row>
    <row r="3376" spans="2:13" s="7" customFormat="1" ht="50.1" customHeight="1" x14ac:dyDescent="0.25">
      <c r="B3376" s="2" t="s">
        <v>10</v>
      </c>
      <c r="C3376" s="8"/>
      <c r="D3376" s="8" t="s">
        <v>510</v>
      </c>
      <c r="E3376" s="8" t="s">
        <v>343</v>
      </c>
      <c r="F3376" s="8" t="s">
        <v>512</v>
      </c>
      <c r="G3376" s="8">
        <v>39</v>
      </c>
      <c r="H3376" s="10">
        <v>8025228924428</v>
      </c>
      <c r="I3376" s="11">
        <v>239</v>
      </c>
      <c r="J3376" s="11">
        <v>119.5</v>
      </c>
      <c r="K3376" s="9">
        <v>1</v>
      </c>
      <c r="L3376" s="8"/>
      <c r="M3376" s="4">
        <f>+L3376*J3376</f>
        <v>0</v>
      </c>
    </row>
    <row r="3377" spans="2:13" s="7" customFormat="1" ht="50.1" customHeight="1" x14ac:dyDescent="0.25">
      <c r="B3377" s="2" t="s">
        <v>10</v>
      </c>
      <c r="C3377" s="8"/>
      <c r="D3377" s="8" t="s">
        <v>510</v>
      </c>
      <c r="E3377" s="8" t="s">
        <v>343</v>
      </c>
      <c r="F3377" s="8" t="s">
        <v>512</v>
      </c>
      <c r="G3377" s="8">
        <v>42</v>
      </c>
      <c r="H3377" s="10">
        <v>8025228924480</v>
      </c>
      <c r="I3377" s="11">
        <v>239</v>
      </c>
      <c r="J3377" s="11">
        <v>119.5</v>
      </c>
      <c r="K3377" s="9">
        <v>5</v>
      </c>
      <c r="L3377" s="8"/>
      <c r="M3377" s="4">
        <f>+L3377*J3377</f>
        <v>0</v>
      </c>
    </row>
    <row r="3378" spans="2:13" s="7" customFormat="1" ht="50.1" customHeight="1" x14ac:dyDescent="0.25">
      <c r="B3378" s="2" t="s">
        <v>10</v>
      </c>
      <c r="C3378" s="8"/>
      <c r="D3378" s="8" t="s">
        <v>510</v>
      </c>
      <c r="E3378" s="8" t="s">
        <v>343</v>
      </c>
      <c r="F3378" s="8" t="s">
        <v>512</v>
      </c>
      <c r="G3378" s="8">
        <v>46</v>
      </c>
      <c r="H3378" s="10">
        <v>8025228924565</v>
      </c>
      <c r="I3378" s="11">
        <v>239</v>
      </c>
      <c r="J3378" s="11">
        <v>119.5</v>
      </c>
      <c r="K3378" s="9">
        <v>3</v>
      </c>
      <c r="L3378" s="8"/>
      <c r="M3378" s="4">
        <f>+L3378*J3378</f>
        <v>0</v>
      </c>
    </row>
    <row r="3379" spans="2:13" s="7" customFormat="1" ht="50.1" customHeight="1" x14ac:dyDescent="0.25">
      <c r="B3379" s="2" t="s">
        <v>10</v>
      </c>
      <c r="C3379" s="8"/>
      <c r="D3379" s="8" t="s">
        <v>510</v>
      </c>
      <c r="E3379" s="8" t="s">
        <v>343</v>
      </c>
      <c r="F3379" s="8" t="s">
        <v>512</v>
      </c>
      <c r="G3379" s="8">
        <v>47</v>
      </c>
      <c r="H3379" s="10">
        <v>8025228924589</v>
      </c>
      <c r="I3379" s="11">
        <v>239</v>
      </c>
      <c r="J3379" s="11">
        <v>119.5</v>
      </c>
      <c r="K3379" s="9">
        <v>1</v>
      </c>
      <c r="L3379" s="8"/>
      <c r="M3379" s="4">
        <f>+L3379*J3379</f>
        <v>0</v>
      </c>
    </row>
    <row r="3380" spans="2:13" s="7" customFormat="1" ht="50.1" customHeight="1" x14ac:dyDescent="0.25">
      <c r="B3380" s="2" t="s">
        <v>10</v>
      </c>
      <c r="C3380" s="8"/>
      <c r="D3380" s="8" t="s">
        <v>510</v>
      </c>
      <c r="E3380" s="8" t="s">
        <v>343</v>
      </c>
      <c r="F3380" s="8" t="s">
        <v>513</v>
      </c>
      <c r="G3380" s="8">
        <v>36.5</v>
      </c>
      <c r="H3380" s="10">
        <v>8057963022725</v>
      </c>
      <c r="I3380" s="11">
        <v>239</v>
      </c>
      <c r="J3380" s="11">
        <v>119.5</v>
      </c>
      <c r="K3380" s="9">
        <v>2</v>
      </c>
      <c r="L3380" s="8"/>
      <c r="M3380" s="4">
        <f>+L3380*J3380</f>
        <v>0</v>
      </c>
    </row>
    <row r="3381" spans="2:13" s="7" customFormat="1" ht="50.1" customHeight="1" x14ac:dyDescent="0.25">
      <c r="B3381" s="2" t="s">
        <v>10</v>
      </c>
      <c r="C3381" s="8"/>
      <c r="D3381" s="8" t="s">
        <v>510</v>
      </c>
      <c r="E3381" s="8" t="s">
        <v>343</v>
      </c>
      <c r="F3381" s="8" t="s">
        <v>513</v>
      </c>
      <c r="G3381" s="8">
        <v>37</v>
      </c>
      <c r="H3381" s="10">
        <v>8057963022732</v>
      </c>
      <c r="I3381" s="11">
        <v>239</v>
      </c>
      <c r="J3381" s="11">
        <v>119.5</v>
      </c>
      <c r="K3381" s="9">
        <v>1</v>
      </c>
      <c r="L3381" s="8"/>
      <c r="M3381" s="4">
        <f>+L3381*J3381</f>
        <v>0</v>
      </c>
    </row>
    <row r="3382" spans="2:13" s="7" customFormat="1" ht="50.1" customHeight="1" x14ac:dyDescent="0.25">
      <c r="B3382" s="2" t="s">
        <v>10</v>
      </c>
      <c r="C3382" s="8"/>
      <c r="D3382" s="8" t="s">
        <v>510</v>
      </c>
      <c r="E3382" s="8" t="s">
        <v>343</v>
      </c>
      <c r="F3382" s="8" t="s">
        <v>513</v>
      </c>
      <c r="G3382" s="8">
        <v>39</v>
      </c>
      <c r="H3382" s="10">
        <v>8057963022770</v>
      </c>
      <c r="I3382" s="11">
        <v>239</v>
      </c>
      <c r="J3382" s="11">
        <v>119.5</v>
      </c>
      <c r="K3382" s="9">
        <v>1</v>
      </c>
      <c r="L3382" s="8"/>
      <c r="M3382" s="4">
        <f>+L3382*J3382</f>
        <v>0</v>
      </c>
    </row>
    <row r="3383" spans="2:13" s="7" customFormat="1" ht="50.1" customHeight="1" x14ac:dyDescent="0.25">
      <c r="B3383" s="2" t="s">
        <v>10</v>
      </c>
      <c r="C3383" s="8"/>
      <c r="D3383" s="8" t="s">
        <v>510</v>
      </c>
      <c r="E3383" s="8" t="s">
        <v>343</v>
      </c>
      <c r="F3383" s="8" t="s">
        <v>513</v>
      </c>
      <c r="G3383" s="8">
        <v>39.5</v>
      </c>
      <c r="H3383" s="10">
        <v>8057963022787</v>
      </c>
      <c r="I3383" s="11">
        <v>239</v>
      </c>
      <c r="J3383" s="11">
        <v>119.5</v>
      </c>
      <c r="K3383" s="9">
        <v>2</v>
      </c>
      <c r="L3383" s="8"/>
      <c r="M3383" s="4">
        <f>+L3383*J3383</f>
        <v>0</v>
      </c>
    </row>
    <row r="3384" spans="2:13" s="7" customFormat="1" ht="50.1" customHeight="1" x14ac:dyDescent="0.25">
      <c r="B3384" s="2" t="s">
        <v>10</v>
      </c>
      <c r="C3384" s="8"/>
      <c r="D3384" s="8" t="s">
        <v>510</v>
      </c>
      <c r="E3384" s="8" t="s">
        <v>343</v>
      </c>
      <c r="F3384" s="8" t="s">
        <v>513</v>
      </c>
      <c r="G3384" s="8">
        <v>40</v>
      </c>
      <c r="H3384" s="10">
        <v>8057963022794</v>
      </c>
      <c r="I3384" s="11">
        <v>239</v>
      </c>
      <c r="J3384" s="11">
        <v>119.5</v>
      </c>
      <c r="K3384" s="9">
        <v>8</v>
      </c>
      <c r="L3384" s="8"/>
      <c r="M3384" s="4">
        <f>+L3384*J3384</f>
        <v>0</v>
      </c>
    </row>
    <row r="3385" spans="2:13" s="7" customFormat="1" ht="50.1" customHeight="1" x14ac:dyDescent="0.25">
      <c r="B3385" s="2" t="s">
        <v>10</v>
      </c>
      <c r="C3385" s="8"/>
      <c r="D3385" s="8" t="s">
        <v>510</v>
      </c>
      <c r="E3385" s="8" t="s">
        <v>343</v>
      </c>
      <c r="F3385" s="8" t="s">
        <v>513</v>
      </c>
      <c r="G3385" s="8">
        <v>40.5</v>
      </c>
      <c r="H3385" s="10">
        <v>8057963022800</v>
      </c>
      <c r="I3385" s="11">
        <v>239</v>
      </c>
      <c r="J3385" s="11">
        <v>119.5</v>
      </c>
      <c r="K3385" s="9">
        <v>4</v>
      </c>
      <c r="L3385" s="8"/>
      <c r="M3385" s="4">
        <f>+L3385*J3385</f>
        <v>0</v>
      </c>
    </row>
    <row r="3386" spans="2:13" s="7" customFormat="1" ht="50.1" customHeight="1" x14ac:dyDescent="0.25">
      <c r="B3386" s="2" t="s">
        <v>10</v>
      </c>
      <c r="C3386" s="8"/>
      <c r="D3386" s="8" t="s">
        <v>510</v>
      </c>
      <c r="E3386" s="8" t="s">
        <v>343</v>
      </c>
      <c r="F3386" s="8" t="s">
        <v>513</v>
      </c>
      <c r="G3386" s="8">
        <v>41</v>
      </c>
      <c r="H3386" s="10">
        <v>8057963022817</v>
      </c>
      <c r="I3386" s="11">
        <v>239</v>
      </c>
      <c r="J3386" s="11">
        <v>119.5</v>
      </c>
      <c r="K3386" s="9">
        <v>5</v>
      </c>
      <c r="L3386" s="8"/>
      <c r="M3386" s="4">
        <f>+L3386*J3386</f>
        <v>0</v>
      </c>
    </row>
    <row r="3387" spans="2:13" s="7" customFormat="1" ht="50.1" customHeight="1" x14ac:dyDescent="0.25">
      <c r="B3387" s="2" t="s">
        <v>10</v>
      </c>
      <c r="C3387" s="8"/>
      <c r="D3387" s="8" t="s">
        <v>510</v>
      </c>
      <c r="E3387" s="8" t="s">
        <v>343</v>
      </c>
      <c r="F3387" s="8" t="s">
        <v>513</v>
      </c>
      <c r="G3387" s="8">
        <v>41.5</v>
      </c>
      <c r="H3387" s="10">
        <v>8057963022824</v>
      </c>
      <c r="I3387" s="11">
        <v>239</v>
      </c>
      <c r="J3387" s="11">
        <v>119.5</v>
      </c>
      <c r="K3387" s="9">
        <v>1</v>
      </c>
      <c r="L3387" s="8"/>
      <c r="M3387" s="4">
        <f>+L3387*J3387</f>
        <v>0</v>
      </c>
    </row>
    <row r="3388" spans="2:13" s="7" customFormat="1" ht="50.1" customHeight="1" x14ac:dyDescent="0.25">
      <c r="B3388" s="2" t="s">
        <v>10</v>
      </c>
      <c r="C3388" s="8"/>
      <c r="D3388" s="8" t="s">
        <v>510</v>
      </c>
      <c r="E3388" s="8" t="s">
        <v>343</v>
      </c>
      <c r="F3388" s="8" t="s">
        <v>513</v>
      </c>
      <c r="G3388" s="8">
        <v>42</v>
      </c>
      <c r="H3388" s="10">
        <v>8057963022831</v>
      </c>
      <c r="I3388" s="11">
        <v>239</v>
      </c>
      <c r="J3388" s="11">
        <v>119.5</v>
      </c>
      <c r="K3388" s="9">
        <v>5</v>
      </c>
      <c r="L3388" s="8"/>
      <c r="M3388" s="4">
        <f>+L3388*J3388</f>
        <v>0</v>
      </c>
    </row>
    <row r="3389" spans="2:13" s="7" customFormat="1" ht="50.1" customHeight="1" x14ac:dyDescent="0.25">
      <c r="B3389" s="2" t="s">
        <v>10</v>
      </c>
      <c r="C3389" s="8"/>
      <c r="D3389" s="8" t="s">
        <v>510</v>
      </c>
      <c r="E3389" s="8" t="s">
        <v>343</v>
      </c>
      <c r="F3389" s="8" t="s">
        <v>513</v>
      </c>
      <c r="G3389" s="8">
        <v>43.5</v>
      </c>
      <c r="H3389" s="10">
        <v>8057963022862</v>
      </c>
      <c r="I3389" s="11">
        <v>239</v>
      </c>
      <c r="J3389" s="11">
        <v>119.5</v>
      </c>
      <c r="K3389" s="9">
        <v>1</v>
      </c>
      <c r="L3389" s="8"/>
      <c r="M3389" s="4">
        <f>+L3389*J3389</f>
        <v>0</v>
      </c>
    </row>
    <row r="3390" spans="2:13" s="7" customFormat="1" ht="50.1" customHeight="1" x14ac:dyDescent="0.25">
      <c r="B3390" s="2" t="s">
        <v>10</v>
      </c>
      <c r="C3390" s="8"/>
      <c r="D3390" s="8" t="s">
        <v>510</v>
      </c>
      <c r="E3390" s="8" t="s">
        <v>343</v>
      </c>
      <c r="F3390" s="8" t="s">
        <v>514</v>
      </c>
      <c r="G3390" s="8">
        <v>36.5</v>
      </c>
      <c r="H3390" s="10">
        <v>8057963022985</v>
      </c>
      <c r="I3390" s="11">
        <v>239</v>
      </c>
      <c r="J3390" s="11">
        <v>119.5</v>
      </c>
      <c r="K3390" s="9">
        <v>2</v>
      </c>
      <c r="L3390" s="8"/>
      <c r="M3390" s="4">
        <f>+L3390*J3390</f>
        <v>0</v>
      </c>
    </row>
    <row r="3391" spans="2:13" s="7" customFormat="1" ht="50.1" customHeight="1" x14ac:dyDescent="0.25">
      <c r="B3391" s="2" t="s">
        <v>10</v>
      </c>
      <c r="C3391" s="8"/>
      <c r="D3391" s="8" t="s">
        <v>510</v>
      </c>
      <c r="E3391" s="8" t="s">
        <v>343</v>
      </c>
      <c r="F3391" s="8" t="s">
        <v>514</v>
      </c>
      <c r="G3391" s="8">
        <v>46</v>
      </c>
      <c r="H3391" s="10">
        <v>8057963023173</v>
      </c>
      <c r="I3391" s="11">
        <v>239</v>
      </c>
      <c r="J3391" s="11">
        <v>119.5</v>
      </c>
      <c r="K3391" s="9">
        <v>3</v>
      </c>
      <c r="L3391" s="8"/>
      <c r="M3391" s="4">
        <f>+L3391*J3391</f>
        <v>0</v>
      </c>
    </row>
    <row r="3392" spans="2:13" s="7" customFormat="1" ht="50.1" customHeight="1" x14ac:dyDescent="0.25">
      <c r="B3392" s="2" t="s">
        <v>10</v>
      </c>
      <c r="C3392" s="8"/>
      <c r="D3392" s="8" t="s">
        <v>510</v>
      </c>
      <c r="E3392" s="8" t="s">
        <v>343</v>
      </c>
      <c r="F3392" s="8" t="s">
        <v>514</v>
      </c>
      <c r="G3392" s="8">
        <v>48</v>
      </c>
      <c r="H3392" s="10">
        <v>8057963023203</v>
      </c>
      <c r="I3392" s="11">
        <v>239</v>
      </c>
      <c r="J3392" s="11">
        <v>119.5</v>
      </c>
      <c r="K3392" s="9">
        <v>1</v>
      </c>
      <c r="L3392" s="8"/>
      <c r="M3392" s="4">
        <f>+L3392*J3392</f>
        <v>0</v>
      </c>
    </row>
    <row r="3393" spans="2:13" s="7" customFormat="1" ht="50.1" customHeight="1" x14ac:dyDescent="0.25">
      <c r="B3393" s="2" t="s">
        <v>10</v>
      </c>
      <c r="C3393" s="8"/>
      <c r="D3393" s="8" t="s">
        <v>515</v>
      </c>
      <c r="E3393" s="8" t="s">
        <v>343</v>
      </c>
      <c r="F3393" s="8" t="s">
        <v>516</v>
      </c>
      <c r="G3393" s="8">
        <v>36.5</v>
      </c>
      <c r="H3393" s="10">
        <v>8025228905809</v>
      </c>
      <c r="I3393" s="11">
        <v>239</v>
      </c>
      <c r="J3393" s="11">
        <v>119.5</v>
      </c>
      <c r="K3393" s="9">
        <v>2</v>
      </c>
      <c r="L3393" s="8"/>
      <c r="M3393" s="4">
        <f>+L3393*J3393</f>
        <v>0</v>
      </c>
    </row>
    <row r="3394" spans="2:13" s="7" customFormat="1" ht="50.1" customHeight="1" x14ac:dyDescent="0.25">
      <c r="B3394" s="2" t="s">
        <v>10</v>
      </c>
      <c r="C3394" s="8"/>
      <c r="D3394" s="8" t="s">
        <v>515</v>
      </c>
      <c r="E3394" s="8" t="s">
        <v>343</v>
      </c>
      <c r="F3394" s="8" t="s">
        <v>517</v>
      </c>
      <c r="G3394" s="8">
        <v>36.5</v>
      </c>
      <c r="H3394" s="10">
        <v>8025228925029</v>
      </c>
      <c r="I3394" s="11">
        <v>239</v>
      </c>
      <c r="J3394" s="11">
        <v>119.5</v>
      </c>
      <c r="K3394" s="9">
        <v>2</v>
      </c>
      <c r="L3394" s="8"/>
      <c r="M3394" s="4">
        <f>+L3394*J3394</f>
        <v>0</v>
      </c>
    </row>
    <row r="3395" spans="2:13" s="7" customFormat="1" ht="50.1" customHeight="1" x14ac:dyDescent="0.25">
      <c r="B3395" s="2" t="s">
        <v>10</v>
      </c>
      <c r="C3395" s="8"/>
      <c r="D3395" s="8" t="s">
        <v>515</v>
      </c>
      <c r="E3395" s="8" t="s">
        <v>343</v>
      </c>
      <c r="F3395" s="8" t="s">
        <v>517</v>
      </c>
      <c r="G3395" s="8">
        <v>40.5</v>
      </c>
      <c r="H3395" s="10">
        <v>8025228925104</v>
      </c>
      <c r="I3395" s="11">
        <v>239</v>
      </c>
      <c r="J3395" s="11">
        <v>119.5</v>
      </c>
      <c r="K3395" s="9">
        <v>3</v>
      </c>
      <c r="L3395" s="8"/>
      <c r="M3395" s="4">
        <f>+L3395*J3395</f>
        <v>0</v>
      </c>
    </row>
    <row r="3396" spans="2:13" s="7" customFormat="1" ht="50.1" customHeight="1" x14ac:dyDescent="0.25">
      <c r="B3396" s="2" t="s">
        <v>10</v>
      </c>
      <c r="C3396" s="8"/>
      <c r="D3396" s="8" t="s">
        <v>515</v>
      </c>
      <c r="E3396" s="8" t="s">
        <v>343</v>
      </c>
      <c r="F3396" s="8" t="s">
        <v>518</v>
      </c>
      <c r="G3396" s="8">
        <v>36</v>
      </c>
      <c r="H3396" s="10">
        <v>8057963023364</v>
      </c>
      <c r="I3396" s="11">
        <v>239</v>
      </c>
      <c r="J3396" s="11">
        <v>119.5</v>
      </c>
      <c r="K3396" s="9">
        <v>8</v>
      </c>
      <c r="L3396" s="8"/>
      <c r="M3396" s="4">
        <f>+L3396*J3396</f>
        <v>0</v>
      </c>
    </row>
    <row r="3397" spans="2:13" s="7" customFormat="1" ht="50.1" customHeight="1" x14ac:dyDescent="0.25">
      <c r="B3397" s="2" t="s">
        <v>10</v>
      </c>
      <c r="C3397" s="8"/>
      <c r="D3397" s="8" t="s">
        <v>515</v>
      </c>
      <c r="E3397" s="8" t="s">
        <v>343</v>
      </c>
      <c r="F3397" s="8" t="s">
        <v>518</v>
      </c>
      <c r="G3397" s="8">
        <v>36.5</v>
      </c>
      <c r="H3397" s="10">
        <v>8057963023371</v>
      </c>
      <c r="I3397" s="11">
        <v>239</v>
      </c>
      <c r="J3397" s="11">
        <v>119.5</v>
      </c>
      <c r="K3397" s="9">
        <v>2</v>
      </c>
      <c r="L3397" s="8"/>
      <c r="M3397" s="4">
        <f>+L3397*J3397</f>
        <v>0</v>
      </c>
    </row>
    <row r="3398" spans="2:13" s="7" customFormat="1" ht="50.1" customHeight="1" x14ac:dyDescent="0.25">
      <c r="B3398" s="2" t="s">
        <v>10</v>
      </c>
      <c r="C3398" s="8"/>
      <c r="D3398" s="8" t="s">
        <v>515</v>
      </c>
      <c r="E3398" s="8" t="s">
        <v>343</v>
      </c>
      <c r="F3398" s="8" t="s">
        <v>518</v>
      </c>
      <c r="G3398" s="8">
        <v>37.5</v>
      </c>
      <c r="H3398" s="10">
        <v>8057963023395</v>
      </c>
      <c r="I3398" s="11">
        <v>239</v>
      </c>
      <c r="J3398" s="11">
        <v>119.5</v>
      </c>
      <c r="K3398" s="9">
        <v>2</v>
      </c>
      <c r="L3398" s="8"/>
      <c r="M3398" s="4">
        <f>+L3398*J3398</f>
        <v>0</v>
      </c>
    </row>
    <row r="3399" spans="2:13" s="7" customFormat="1" ht="69.95" customHeight="1" x14ac:dyDescent="0.25">
      <c r="B3399" s="2" t="s">
        <v>10</v>
      </c>
      <c r="C3399" s="8"/>
      <c r="D3399" s="8" t="s">
        <v>519</v>
      </c>
      <c r="E3399" s="8" t="s">
        <v>520</v>
      </c>
      <c r="F3399" s="8" t="s">
        <v>521</v>
      </c>
      <c r="G3399" s="8">
        <v>46.5</v>
      </c>
      <c r="H3399" s="10">
        <v>8025228775419</v>
      </c>
      <c r="I3399" s="11">
        <v>124</v>
      </c>
      <c r="J3399" s="11">
        <v>62</v>
      </c>
      <c r="K3399" s="9">
        <v>1</v>
      </c>
      <c r="L3399" s="8"/>
      <c r="M3399" s="4">
        <f>+L3399*J3399</f>
        <v>0</v>
      </c>
    </row>
    <row r="3400" spans="2:13" s="7" customFormat="1" ht="69.95" customHeight="1" x14ac:dyDescent="0.25">
      <c r="B3400" s="2" t="s">
        <v>10</v>
      </c>
      <c r="C3400" s="8"/>
      <c r="D3400" s="8" t="s">
        <v>522</v>
      </c>
      <c r="E3400" s="8" t="s">
        <v>520</v>
      </c>
      <c r="F3400" s="8" t="s">
        <v>523</v>
      </c>
      <c r="G3400" s="8">
        <v>34</v>
      </c>
      <c r="H3400" s="10">
        <v>8025228855456</v>
      </c>
      <c r="I3400" s="11">
        <v>124</v>
      </c>
      <c r="J3400" s="11">
        <v>62</v>
      </c>
      <c r="K3400" s="9">
        <v>2</v>
      </c>
      <c r="L3400" s="8"/>
      <c r="M3400" s="4">
        <f>+L3400*J3400</f>
        <v>0</v>
      </c>
    </row>
    <row r="3401" spans="2:13" s="7" customFormat="1" ht="69.95" customHeight="1" x14ac:dyDescent="0.25">
      <c r="B3401" s="2" t="s">
        <v>10</v>
      </c>
      <c r="C3401" s="8"/>
      <c r="D3401" s="8" t="s">
        <v>522</v>
      </c>
      <c r="E3401" s="8" t="s">
        <v>520</v>
      </c>
      <c r="F3401" s="8" t="s">
        <v>523</v>
      </c>
      <c r="G3401" s="8">
        <v>34.5</v>
      </c>
      <c r="H3401" s="10">
        <v>8025228775464</v>
      </c>
      <c r="I3401" s="11">
        <v>124</v>
      </c>
      <c r="J3401" s="11">
        <v>62</v>
      </c>
      <c r="K3401" s="9">
        <v>11</v>
      </c>
      <c r="L3401" s="8"/>
      <c r="M3401" s="4">
        <f>+L3401*J3401</f>
        <v>0</v>
      </c>
    </row>
    <row r="3402" spans="2:13" s="7" customFormat="1" ht="69.95" customHeight="1" x14ac:dyDescent="0.25">
      <c r="B3402" s="2" t="s">
        <v>10</v>
      </c>
      <c r="C3402" s="8"/>
      <c r="D3402" s="8" t="s">
        <v>524</v>
      </c>
      <c r="E3402" s="8" t="s">
        <v>520</v>
      </c>
      <c r="F3402" s="8" t="s">
        <v>525</v>
      </c>
      <c r="G3402" s="8">
        <v>36</v>
      </c>
      <c r="H3402" s="10">
        <v>8057963440451</v>
      </c>
      <c r="I3402" s="11">
        <v>174</v>
      </c>
      <c r="J3402" s="11">
        <v>87</v>
      </c>
      <c r="K3402" s="9">
        <v>22</v>
      </c>
      <c r="L3402" s="8"/>
      <c r="M3402" s="4">
        <f>+L3402*J3402</f>
        <v>0</v>
      </c>
    </row>
    <row r="3403" spans="2:13" s="7" customFormat="1" ht="69.95" customHeight="1" x14ac:dyDescent="0.25">
      <c r="B3403" s="2" t="s">
        <v>10</v>
      </c>
      <c r="C3403" s="8"/>
      <c r="D3403" s="8" t="s">
        <v>524</v>
      </c>
      <c r="E3403" s="8" t="s">
        <v>520</v>
      </c>
      <c r="F3403" s="8" t="s">
        <v>525</v>
      </c>
      <c r="G3403" s="8">
        <v>36.5</v>
      </c>
      <c r="H3403" s="10">
        <v>8057963440468</v>
      </c>
      <c r="I3403" s="11">
        <v>174</v>
      </c>
      <c r="J3403" s="11">
        <v>87</v>
      </c>
      <c r="K3403" s="9">
        <v>22</v>
      </c>
      <c r="L3403" s="8"/>
      <c r="M3403" s="4">
        <f>+L3403*J3403</f>
        <v>0</v>
      </c>
    </row>
    <row r="3404" spans="2:13" s="7" customFormat="1" ht="69.95" customHeight="1" x14ac:dyDescent="0.25">
      <c r="B3404" s="2" t="s">
        <v>10</v>
      </c>
      <c r="C3404" s="8"/>
      <c r="D3404" s="8" t="s">
        <v>524</v>
      </c>
      <c r="E3404" s="8" t="s">
        <v>520</v>
      </c>
      <c r="F3404" s="8" t="s">
        <v>525</v>
      </c>
      <c r="G3404" s="8">
        <v>37</v>
      </c>
      <c r="H3404" s="10">
        <v>8057963440475</v>
      </c>
      <c r="I3404" s="11">
        <v>174</v>
      </c>
      <c r="J3404" s="11">
        <v>87</v>
      </c>
      <c r="K3404" s="9">
        <v>38</v>
      </c>
      <c r="L3404" s="8"/>
      <c r="M3404" s="4">
        <f>+L3404*J3404</f>
        <v>0</v>
      </c>
    </row>
    <row r="3405" spans="2:13" s="7" customFormat="1" ht="69.95" customHeight="1" x14ac:dyDescent="0.25">
      <c r="B3405" s="2" t="s">
        <v>10</v>
      </c>
      <c r="C3405" s="8"/>
      <c r="D3405" s="8" t="s">
        <v>524</v>
      </c>
      <c r="E3405" s="8" t="s">
        <v>520</v>
      </c>
      <c r="F3405" s="8" t="s">
        <v>525</v>
      </c>
      <c r="G3405" s="8">
        <v>37.5</v>
      </c>
      <c r="H3405" s="10">
        <v>8057963440482</v>
      </c>
      <c r="I3405" s="11">
        <v>174</v>
      </c>
      <c r="J3405" s="11">
        <v>87</v>
      </c>
      <c r="K3405" s="9">
        <v>34</v>
      </c>
      <c r="L3405" s="8"/>
      <c r="M3405" s="4">
        <f>+L3405*J3405</f>
        <v>0</v>
      </c>
    </row>
    <row r="3406" spans="2:13" s="7" customFormat="1" ht="69.95" customHeight="1" x14ac:dyDescent="0.25">
      <c r="B3406" s="2" t="s">
        <v>10</v>
      </c>
      <c r="C3406" s="8"/>
      <c r="D3406" s="8" t="s">
        <v>524</v>
      </c>
      <c r="E3406" s="8" t="s">
        <v>520</v>
      </c>
      <c r="F3406" s="8" t="s">
        <v>525</v>
      </c>
      <c r="G3406" s="8">
        <v>38</v>
      </c>
      <c r="H3406" s="10">
        <v>8057963440499</v>
      </c>
      <c r="I3406" s="11">
        <v>174</v>
      </c>
      <c r="J3406" s="11">
        <v>87</v>
      </c>
      <c r="K3406" s="9">
        <v>35</v>
      </c>
      <c r="L3406" s="8"/>
      <c r="M3406" s="4">
        <f>+L3406*J3406</f>
        <v>0</v>
      </c>
    </row>
    <row r="3407" spans="2:13" s="7" customFormat="1" ht="69.95" customHeight="1" x14ac:dyDescent="0.25">
      <c r="B3407" s="2" t="s">
        <v>10</v>
      </c>
      <c r="C3407" s="8"/>
      <c r="D3407" s="8" t="s">
        <v>524</v>
      </c>
      <c r="E3407" s="8" t="s">
        <v>520</v>
      </c>
      <c r="F3407" s="8" t="s">
        <v>525</v>
      </c>
      <c r="G3407" s="8">
        <v>38.5</v>
      </c>
      <c r="H3407" s="10">
        <v>8057963440505</v>
      </c>
      <c r="I3407" s="11">
        <v>174</v>
      </c>
      <c r="J3407" s="11">
        <v>87</v>
      </c>
      <c r="K3407" s="9">
        <v>36</v>
      </c>
      <c r="L3407" s="8"/>
      <c r="M3407" s="4">
        <f>+L3407*J3407</f>
        <v>0</v>
      </c>
    </row>
    <row r="3408" spans="2:13" s="7" customFormat="1" ht="69.95" customHeight="1" x14ac:dyDescent="0.25">
      <c r="B3408" s="2" t="s">
        <v>10</v>
      </c>
      <c r="C3408" s="8"/>
      <c r="D3408" s="8" t="s">
        <v>524</v>
      </c>
      <c r="E3408" s="8" t="s">
        <v>520</v>
      </c>
      <c r="F3408" s="8" t="s">
        <v>525</v>
      </c>
      <c r="G3408" s="8">
        <v>39</v>
      </c>
      <c r="H3408" s="10">
        <v>8057963440512</v>
      </c>
      <c r="I3408" s="11">
        <v>174</v>
      </c>
      <c r="J3408" s="11">
        <v>87</v>
      </c>
      <c r="K3408" s="9">
        <v>29</v>
      </c>
      <c r="L3408" s="8"/>
      <c r="M3408" s="4">
        <f>+L3408*J3408</f>
        <v>0</v>
      </c>
    </row>
    <row r="3409" spans="2:13" s="7" customFormat="1" ht="69.95" customHeight="1" x14ac:dyDescent="0.25">
      <c r="B3409" s="2" t="s">
        <v>10</v>
      </c>
      <c r="C3409" s="8"/>
      <c r="D3409" s="8" t="s">
        <v>524</v>
      </c>
      <c r="E3409" s="8" t="s">
        <v>520</v>
      </c>
      <c r="F3409" s="8" t="s">
        <v>525</v>
      </c>
      <c r="G3409" s="8">
        <v>39.5</v>
      </c>
      <c r="H3409" s="10">
        <v>8057963440529</v>
      </c>
      <c r="I3409" s="11">
        <v>174</v>
      </c>
      <c r="J3409" s="11">
        <v>87</v>
      </c>
      <c r="K3409" s="9">
        <v>31</v>
      </c>
      <c r="L3409" s="8"/>
      <c r="M3409" s="4">
        <f>+L3409*J3409</f>
        <v>0</v>
      </c>
    </row>
    <row r="3410" spans="2:13" s="7" customFormat="1" ht="69.95" customHeight="1" x14ac:dyDescent="0.25">
      <c r="B3410" s="2" t="s">
        <v>10</v>
      </c>
      <c r="C3410" s="8"/>
      <c r="D3410" s="8" t="s">
        <v>524</v>
      </c>
      <c r="E3410" s="8" t="s">
        <v>520</v>
      </c>
      <c r="F3410" s="8" t="s">
        <v>525</v>
      </c>
      <c r="G3410" s="8">
        <v>40</v>
      </c>
      <c r="H3410" s="10">
        <v>8057963440536</v>
      </c>
      <c r="I3410" s="11">
        <v>174</v>
      </c>
      <c r="J3410" s="11">
        <v>87</v>
      </c>
      <c r="K3410" s="9">
        <v>27</v>
      </c>
      <c r="L3410" s="8"/>
      <c r="M3410" s="4">
        <f>+L3410*J3410</f>
        <v>0</v>
      </c>
    </row>
    <row r="3411" spans="2:13" s="7" customFormat="1" ht="69.95" customHeight="1" x14ac:dyDescent="0.25">
      <c r="B3411" s="2" t="s">
        <v>10</v>
      </c>
      <c r="C3411" s="8"/>
      <c r="D3411" s="8" t="s">
        <v>524</v>
      </c>
      <c r="E3411" s="8" t="s">
        <v>520</v>
      </c>
      <c r="F3411" s="8" t="s">
        <v>525</v>
      </c>
      <c r="G3411" s="8">
        <v>40.5</v>
      </c>
      <c r="H3411" s="10">
        <v>8057963440543</v>
      </c>
      <c r="I3411" s="11">
        <v>174</v>
      </c>
      <c r="J3411" s="11">
        <v>87</v>
      </c>
      <c r="K3411" s="9">
        <v>21</v>
      </c>
      <c r="L3411" s="8"/>
      <c r="M3411" s="4">
        <f>+L3411*J3411</f>
        <v>0</v>
      </c>
    </row>
    <row r="3412" spans="2:13" s="7" customFormat="1" ht="69.95" customHeight="1" x14ac:dyDescent="0.25">
      <c r="B3412" s="2" t="s">
        <v>10</v>
      </c>
      <c r="C3412" s="8"/>
      <c r="D3412" s="8" t="s">
        <v>524</v>
      </c>
      <c r="E3412" s="8" t="s">
        <v>520</v>
      </c>
      <c r="F3412" s="8" t="s">
        <v>525</v>
      </c>
      <c r="G3412" s="8">
        <v>41</v>
      </c>
      <c r="H3412" s="10">
        <v>8057963440550</v>
      </c>
      <c r="I3412" s="11">
        <v>174</v>
      </c>
      <c r="J3412" s="11">
        <v>87</v>
      </c>
      <c r="K3412" s="9">
        <v>17</v>
      </c>
      <c r="L3412" s="8"/>
      <c r="M3412" s="4">
        <f>+L3412*J3412</f>
        <v>0</v>
      </c>
    </row>
    <row r="3413" spans="2:13" s="7" customFormat="1" ht="69.95" customHeight="1" x14ac:dyDescent="0.25">
      <c r="B3413" s="2" t="s">
        <v>10</v>
      </c>
      <c r="C3413" s="8"/>
      <c r="D3413" s="8" t="s">
        <v>526</v>
      </c>
      <c r="E3413" s="8" t="s">
        <v>520</v>
      </c>
      <c r="F3413" s="8" t="s">
        <v>527</v>
      </c>
      <c r="G3413" s="8">
        <v>35</v>
      </c>
      <c r="H3413" s="10">
        <v>8025228829952</v>
      </c>
      <c r="I3413" s="11">
        <v>139</v>
      </c>
      <c r="J3413" s="11">
        <v>69.5</v>
      </c>
      <c r="K3413" s="9">
        <v>1</v>
      </c>
      <c r="L3413" s="8"/>
      <c r="M3413" s="4">
        <f>+L3413*J3413</f>
        <v>0</v>
      </c>
    </row>
    <row r="3414" spans="2:13" s="7" customFormat="1" ht="69.95" customHeight="1" x14ac:dyDescent="0.25">
      <c r="B3414" s="2" t="s">
        <v>10</v>
      </c>
      <c r="C3414" s="8"/>
      <c r="D3414" s="8" t="s">
        <v>526</v>
      </c>
      <c r="E3414" s="8" t="s">
        <v>520</v>
      </c>
      <c r="F3414" s="8" t="s">
        <v>527</v>
      </c>
      <c r="G3414" s="8">
        <v>35.5</v>
      </c>
      <c r="H3414" s="10">
        <v>8025228829969</v>
      </c>
      <c r="I3414" s="11">
        <v>139</v>
      </c>
      <c r="J3414" s="11">
        <v>69.5</v>
      </c>
      <c r="K3414" s="9">
        <v>4</v>
      </c>
      <c r="L3414" s="8"/>
      <c r="M3414" s="4">
        <f>+L3414*J3414</f>
        <v>0</v>
      </c>
    </row>
    <row r="3415" spans="2:13" s="7" customFormat="1" ht="69.95" customHeight="1" x14ac:dyDescent="0.25">
      <c r="B3415" s="2" t="s">
        <v>10</v>
      </c>
      <c r="C3415" s="8"/>
      <c r="D3415" s="8" t="s">
        <v>526</v>
      </c>
      <c r="E3415" s="8" t="s">
        <v>520</v>
      </c>
      <c r="F3415" s="8" t="s">
        <v>527</v>
      </c>
      <c r="G3415" s="8">
        <v>37</v>
      </c>
      <c r="H3415" s="10">
        <v>8025228829990</v>
      </c>
      <c r="I3415" s="11">
        <v>139</v>
      </c>
      <c r="J3415" s="11">
        <v>69.5</v>
      </c>
      <c r="K3415" s="9">
        <v>1</v>
      </c>
      <c r="L3415" s="8"/>
      <c r="M3415" s="4">
        <f>+L3415*J3415</f>
        <v>0</v>
      </c>
    </row>
    <row r="3416" spans="2:13" s="7" customFormat="1" ht="69.95" customHeight="1" x14ac:dyDescent="0.25">
      <c r="B3416" s="2" t="s">
        <v>10</v>
      </c>
      <c r="C3416" s="8"/>
      <c r="D3416" s="8" t="s">
        <v>526</v>
      </c>
      <c r="E3416" s="8" t="s">
        <v>520</v>
      </c>
      <c r="F3416" s="8" t="s">
        <v>527</v>
      </c>
      <c r="G3416" s="8">
        <v>39</v>
      </c>
      <c r="H3416" s="10">
        <v>8025228830033</v>
      </c>
      <c r="I3416" s="11">
        <v>139</v>
      </c>
      <c r="J3416" s="11">
        <v>69.5</v>
      </c>
      <c r="K3416" s="9">
        <v>2</v>
      </c>
      <c r="L3416" s="8"/>
      <c r="M3416" s="4">
        <f>+L3416*J3416</f>
        <v>0</v>
      </c>
    </row>
    <row r="3417" spans="2:13" s="7" customFormat="1" ht="69.95" customHeight="1" x14ac:dyDescent="0.25">
      <c r="B3417" s="2" t="s">
        <v>10</v>
      </c>
      <c r="C3417" s="8"/>
      <c r="D3417" s="8" t="s">
        <v>526</v>
      </c>
      <c r="E3417" s="8" t="s">
        <v>520</v>
      </c>
      <c r="F3417" s="8" t="s">
        <v>527</v>
      </c>
      <c r="G3417" s="8">
        <v>39.5</v>
      </c>
      <c r="H3417" s="10">
        <v>8025228830040</v>
      </c>
      <c r="I3417" s="11">
        <v>139</v>
      </c>
      <c r="J3417" s="11">
        <v>69.5</v>
      </c>
      <c r="K3417" s="9">
        <v>3</v>
      </c>
      <c r="L3417" s="8"/>
      <c r="M3417" s="4">
        <f>+L3417*J3417</f>
        <v>0</v>
      </c>
    </row>
    <row r="3418" spans="2:13" s="7" customFormat="1" ht="69.95" customHeight="1" x14ac:dyDescent="0.25">
      <c r="B3418" s="2" t="s">
        <v>10</v>
      </c>
      <c r="C3418" s="8"/>
      <c r="D3418" s="8" t="s">
        <v>526</v>
      </c>
      <c r="E3418" s="8" t="s">
        <v>520</v>
      </c>
      <c r="F3418" s="8" t="s">
        <v>527</v>
      </c>
      <c r="G3418" s="8">
        <v>40</v>
      </c>
      <c r="H3418" s="10">
        <v>8025228830057</v>
      </c>
      <c r="I3418" s="11">
        <v>139</v>
      </c>
      <c r="J3418" s="11">
        <v>69.5</v>
      </c>
      <c r="K3418" s="9">
        <v>64</v>
      </c>
      <c r="L3418" s="8"/>
      <c r="M3418" s="4">
        <f>+L3418*J3418</f>
        <v>0</v>
      </c>
    </row>
    <row r="3419" spans="2:13" s="7" customFormat="1" ht="69.95" customHeight="1" x14ac:dyDescent="0.25">
      <c r="B3419" s="2" t="s">
        <v>10</v>
      </c>
      <c r="C3419" s="8"/>
      <c r="D3419" s="8" t="s">
        <v>526</v>
      </c>
      <c r="E3419" s="8" t="s">
        <v>520</v>
      </c>
      <c r="F3419" s="8" t="s">
        <v>527</v>
      </c>
      <c r="G3419" s="8">
        <v>40.5</v>
      </c>
      <c r="H3419" s="10">
        <v>8025228830064</v>
      </c>
      <c r="I3419" s="11">
        <v>139</v>
      </c>
      <c r="J3419" s="11">
        <v>69.5</v>
      </c>
      <c r="K3419" s="9">
        <v>83</v>
      </c>
      <c r="L3419" s="8"/>
      <c r="M3419" s="4">
        <f>+L3419*J3419</f>
        <v>0</v>
      </c>
    </row>
    <row r="3420" spans="2:13" s="7" customFormat="1" ht="69.95" customHeight="1" x14ac:dyDescent="0.25">
      <c r="B3420" s="2" t="s">
        <v>10</v>
      </c>
      <c r="C3420" s="8"/>
      <c r="D3420" s="8" t="s">
        <v>526</v>
      </c>
      <c r="E3420" s="8" t="s">
        <v>520</v>
      </c>
      <c r="F3420" s="8" t="s">
        <v>527</v>
      </c>
      <c r="G3420" s="8">
        <v>41</v>
      </c>
      <c r="H3420" s="10">
        <v>8025228830071</v>
      </c>
      <c r="I3420" s="11">
        <v>139</v>
      </c>
      <c r="J3420" s="11">
        <v>69.5</v>
      </c>
      <c r="K3420" s="9">
        <v>89</v>
      </c>
      <c r="L3420" s="8"/>
      <c r="M3420" s="4">
        <f>+L3420*J3420</f>
        <v>0</v>
      </c>
    </row>
    <row r="3421" spans="2:13" s="7" customFormat="1" ht="69.95" customHeight="1" x14ac:dyDescent="0.25">
      <c r="B3421" s="2" t="s">
        <v>10</v>
      </c>
      <c r="C3421" s="8"/>
      <c r="D3421" s="8" t="s">
        <v>526</v>
      </c>
      <c r="E3421" s="8" t="s">
        <v>520</v>
      </c>
      <c r="F3421" s="8" t="s">
        <v>527</v>
      </c>
      <c r="G3421" s="8">
        <v>41.5</v>
      </c>
      <c r="H3421" s="10">
        <v>8025228830088</v>
      </c>
      <c r="I3421" s="11">
        <v>139</v>
      </c>
      <c r="J3421" s="11">
        <v>69.5</v>
      </c>
      <c r="K3421" s="9">
        <v>82</v>
      </c>
      <c r="L3421" s="8"/>
      <c r="M3421" s="4">
        <f>+L3421*J3421</f>
        <v>0</v>
      </c>
    </row>
    <row r="3422" spans="2:13" s="7" customFormat="1" ht="69.95" customHeight="1" x14ac:dyDescent="0.25">
      <c r="B3422" s="2" t="s">
        <v>10</v>
      </c>
      <c r="C3422" s="8"/>
      <c r="D3422" s="8" t="s">
        <v>526</v>
      </c>
      <c r="E3422" s="8" t="s">
        <v>520</v>
      </c>
      <c r="F3422" s="8" t="s">
        <v>527</v>
      </c>
      <c r="G3422" s="8">
        <v>42</v>
      </c>
      <c r="H3422" s="10">
        <v>8025228830095</v>
      </c>
      <c r="I3422" s="11">
        <v>139</v>
      </c>
      <c r="J3422" s="11">
        <v>69.5</v>
      </c>
      <c r="K3422" s="9">
        <v>81</v>
      </c>
      <c r="L3422" s="8"/>
      <c r="M3422" s="4">
        <f>+L3422*J3422</f>
        <v>0</v>
      </c>
    </row>
    <row r="3423" spans="2:13" s="7" customFormat="1" ht="69.95" customHeight="1" x14ac:dyDescent="0.25">
      <c r="B3423" s="2" t="s">
        <v>10</v>
      </c>
      <c r="C3423" s="8"/>
      <c r="D3423" s="8" t="s">
        <v>526</v>
      </c>
      <c r="E3423" s="8" t="s">
        <v>520</v>
      </c>
      <c r="F3423" s="8" t="s">
        <v>527</v>
      </c>
      <c r="G3423" s="8">
        <v>42.5</v>
      </c>
      <c r="H3423" s="10">
        <v>8025228830101</v>
      </c>
      <c r="I3423" s="11">
        <v>139</v>
      </c>
      <c r="J3423" s="11">
        <v>69.5</v>
      </c>
      <c r="K3423" s="9">
        <v>107</v>
      </c>
      <c r="L3423" s="8"/>
      <c r="M3423" s="4">
        <f>+L3423*J3423</f>
        <v>0</v>
      </c>
    </row>
    <row r="3424" spans="2:13" s="7" customFormat="1" ht="69.95" customHeight="1" x14ac:dyDescent="0.25">
      <c r="B3424" s="2" t="s">
        <v>10</v>
      </c>
      <c r="C3424" s="8"/>
      <c r="D3424" s="8" t="s">
        <v>526</v>
      </c>
      <c r="E3424" s="8" t="s">
        <v>520</v>
      </c>
      <c r="F3424" s="8" t="s">
        <v>527</v>
      </c>
      <c r="G3424" s="8">
        <v>43</v>
      </c>
      <c r="H3424" s="10">
        <v>8025228830118</v>
      </c>
      <c r="I3424" s="11">
        <v>139</v>
      </c>
      <c r="J3424" s="11">
        <v>69.5</v>
      </c>
      <c r="K3424" s="9">
        <v>27</v>
      </c>
      <c r="L3424" s="8"/>
      <c r="M3424" s="4">
        <f>+L3424*J3424</f>
        <v>0</v>
      </c>
    </row>
    <row r="3425" spans="2:13" s="7" customFormat="1" ht="69.95" customHeight="1" x14ac:dyDescent="0.25">
      <c r="B3425" s="2" t="s">
        <v>10</v>
      </c>
      <c r="C3425" s="8"/>
      <c r="D3425" s="8" t="s">
        <v>526</v>
      </c>
      <c r="E3425" s="8" t="s">
        <v>520</v>
      </c>
      <c r="F3425" s="8" t="s">
        <v>527</v>
      </c>
      <c r="G3425" s="8">
        <v>43.5</v>
      </c>
      <c r="H3425" s="10">
        <v>8025228830125</v>
      </c>
      <c r="I3425" s="11">
        <v>139</v>
      </c>
      <c r="J3425" s="11">
        <v>69.5</v>
      </c>
      <c r="K3425" s="9">
        <v>159</v>
      </c>
      <c r="L3425" s="8"/>
      <c r="M3425" s="4">
        <f>+L3425*J3425</f>
        <v>0</v>
      </c>
    </row>
    <row r="3426" spans="2:13" s="7" customFormat="1" ht="69.95" customHeight="1" x14ac:dyDescent="0.25">
      <c r="B3426" s="2" t="s">
        <v>10</v>
      </c>
      <c r="C3426" s="8"/>
      <c r="D3426" s="8" t="s">
        <v>526</v>
      </c>
      <c r="E3426" s="8" t="s">
        <v>520</v>
      </c>
      <c r="F3426" s="8" t="s">
        <v>527</v>
      </c>
      <c r="G3426" s="8">
        <v>44</v>
      </c>
      <c r="H3426" s="10">
        <v>8025228830132</v>
      </c>
      <c r="I3426" s="11">
        <v>139</v>
      </c>
      <c r="J3426" s="11">
        <v>69.5</v>
      </c>
      <c r="K3426" s="9">
        <v>25</v>
      </c>
      <c r="L3426" s="8"/>
      <c r="M3426" s="4">
        <f>+L3426*J3426</f>
        <v>0</v>
      </c>
    </row>
    <row r="3427" spans="2:13" s="7" customFormat="1" ht="69.95" customHeight="1" x14ac:dyDescent="0.25">
      <c r="B3427" s="2" t="s">
        <v>10</v>
      </c>
      <c r="C3427" s="8"/>
      <c r="D3427" s="8" t="s">
        <v>526</v>
      </c>
      <c r="E3427" s="8" t="s">
        <v>520</v>
      </c>
      <c r="F3427" s="8" t="s">
        <v>527</v>
      </c>
      <c r="G3427" s="8">
        <v>44.5</v>
      </c>
      <c r="H3427" s="10">
        <v>8025228830149</v>
      </c>
      <c r="I3427" s="11">
        <v>139</v>
      </c>
      <c r="J3427" s="11">
        <v>69.5</v>
      </c>
      <c r="K3427" s="9">
        <v>22</v>
      </c>
      <c r="L3427" s="8"/>
      <c r="M3427" s="4">
        <f>+L3427*J3427</f>
        <v>0</v>
      </c>
    </row>
    <row r="3428" spans="2:13" s="7" customFormat="1" ht="69.95" customHeight="1" x14ac:dyDescent="0.25">
      <c r="B3428" s="2" t="s">
        <v>10</v>
      </c>
      <c r="C3428" s="8"/>
      <c r="D3428" s="8" t="s">
        <v>526</v>
      </c>
      <c r="E3428" s="8" t="s">
        <v>520</v>
      </c>
      <c r="F3428" s="8" t="s">
        <v>527</v>
      </c>
      <c r="G3428" s="8">
        <v>45.5</v>
      </c>
      <c r="H3428" s="10">
        <v>8025228830163</v>
      </c>
      <c r="I3428" s="11">
        <v>139</v>
      </c>
      <c r="J3428" s="11">
        <v>69.5</v>
      </c>
      <c r="K3428" s="9">
        <v>30</v>
      </c>
      <c r="L3428" s="8"/>
      <c r="M3428" s="4">
        <f>+L3428*J3428</f>
        <v>0</v>
      </c>
    </row>
    <row r="3429" spans="2:13" s="7" customFormat="1" ht="69.95" customHeight="1" x14ac:dyDescent="0.25">
      <c r="B3429" s="2" t="s">
        <v>10</v>
      </c>
      <c r="C3429" s="8"/>
      <c r="D3429" s="8" t="s">
        <v>526</v>
      </c>
      <c r="E3429" s="8" t="s">
        <v>520</v>
      </c>
      <c r="F3429" s="8" t="s">
        <v>527</v>
      </c>
      <c r="G3429" s="8">
        <v>46.5</v>
      </c>
      <c r="H3429" s="10">
        <v>8025228830187</v>
      </c>
      <c r="I3429" s="11">
        <v>139</v>
      </c>
      <c r="J3429" s="11">
        <v>69.5</v>
      </c>
      <c r="K3429" s="9">
        <v>30</v>
      </c>
      <c r="L3429" s="8"/>
      <c r="M3429" s="4">
        <f>+L3429*J3429</f>
        <v>0</v>
      </c>
    </row>
    <row r="3430" spans="2:13" s="7" customFormat="1" ht="69.95" customHeight="1" x14ac:dyDescent="0.25">
      <c r="B3430" s="2" t="s">
        <v>10</v>
      </c>
      <c r="C3430" s="8"/>
      <c r="D3430" s="8" t="s">
        <v>526</v>
      </c>
      <c r="E3430" s="8" t="s">
        <v>520</v>
      </c>
      <c r="F3430" s="8" t="s">
        <v>527</v>
      </c>
      <c r="G3430" s="8">
        <v>47</v>
      </c>
      <c r="H3430" s="10">
        <v>8025228830194</v>
      </c>
      <c r="I3430" s="11">
        <v>139</v>
      </c>
      <c r="J3430" s="11">
        <v>69.5</v>
      </c>
      <c r="K3430" s="9">
        <v>20</v>
      </c>
      <c r="L3430" s="8"/>
      <c r="M3430" s="4">
        <f>+L3430*J3430</f>
        <v>0</v>
      </c>
    </row>
    <row r="3431" spans="2:13" s="7" customFormat="1" ht="69.95" customHeight="1" x14ac:dyDescent="0.25">
      <c r="B3431" s="2" t="s">
        <v>10</v>
      </c>
      <c r="C3431" s="8"/>
      <c r="D3431" s="8" t="s">
        <v>526</v>
      </c>
      <c r="E3431" s="8" t="s">
        <v>520</v>
      </c>
      <c r="F3431" s="8" t="s">
        <v>527</v>
      </c>
      <c r="G3431" s="8">
        <v>48</v>
      </c>
      <c r="H3431" s="10">
        <v>8025228830200</v>
      </c>
      <c r="I3431" s="11">
        <v>139</v>
      </c>
      <c r="J3431" s="11">
        <v>69.5</v>
      </c>
      <c r="K3431" s="9">
        <v>3</v>
      </c>
      <c r="L3431" s="8"/>
      <c r="M3431" s="4">
        <f>+L3431*J3431</f>
        <v>0</v>
      </c>
    </row>
    <row r="3432" spans="2:13" s="7" customFormat="1" ht="69.95" customHeight="1" x14ac:dyDescent="0.25">
      <c r="B3432" s="2" t="s">
        <v>10</v>
      </c>
      <c r="C3432" s="8"/>
      <c r="D3432" s="8" t="s">
        <v>526</v>
      </c>
      <c r="E3432" s="8" t="s">
        <v>520</v>
      </c>
      <c r="F3432" s="8" t="s">
        <v>527</v>
      </c>
      <c r="G3432" s="8">
        <v>49</v>
      </c>
      <c r="H3432" s="10">
        <v>8025228852288</v>
      </c>
      <c r="I3432" s="11">
        <v>139</v>
      </c>
      <c r="J3432" s="11">
        <v>69.5</v>
      </c>
      <c r="K3432" s="9">
        <v>8</v>
      </c>
      <c r="L3432" s="8"/>
      <c r="M3432" s="4">
        <f>+L3432*J3432</f>
        <v>0</v>
      </c>
    </row>
    <row r="3433" spans="2:13" s="7" customFormat="1" ht="69.95" customHeight="1" x14ac:dyDescent="0.25">
      <c r="B3433" s="2" t="s">
        <v>10</v>
      </c>
      <c r="C3433" s="8"/>
      <c r="D3433" s="8" t="s">
        <v>526</v>
      </c>
      <c r="E3433" s="8" t="s">
        <v>520</v>
      </c>
      <c r="F3433" s="8" t="s">
        <v>527</v>
      </c>
      <c r="G3433" s="8">
        <v>50</v>
      </c>
      <c r="H3433" s="10">
        <v>8025228852295</v>
      </c>
      <c r="I3433" s="11">
        <v>139</v>
      </c>
      <c r="J3433" s="11">
        <v>69.5</v>
      </c>
      <c r="K3433" s="9">
        <v>14</v>
      </c>
      <c r="L3433" s="8"/>
      <c r="M3433" s="4">
        <f>+L3433*J3433</f>
        <v>0</v>
      </c>
    </row>
    <row r="3434" spans="2:13" s="7" customFormat="1" ht="69.95" customHeight="1" x14ac:dyDescent="0.25">
      <c r="B3434" s="2" t="s">
        <v>10</v>
      </c>
      <c r="C3434" s="8"/>
      <c r="D3434" s="8" t="s">
        <v>528</v>
      </c>
      <c r="E3434" s="8" t="s">
        <v>520</v>
      </c>
      <c r="F3434" s="8" t="s">
        <v>529</v>
      </c>
      <c r="G3434" s="8">
        <v>34</v>
      </c>
      <c r="H3434" s="10">
        <v>8057963148852</v>
      </c>
      <c r="I3434" s="11">
        <v>139</v>
      </c>
      <c r="J3434" s="11">
        <v>69.5</v>
      </c>
      <c r="K3434" s="9">
        <v>1</v>
      </c>
      <c r="L3434" s="8"/>
      <c r="M3434" s="4">
        <f>+L3434*J3434</f>
        <v>0</v>
      </c>
    </row>
    <row r="3435" spans="2:13" s="7" customFormat="1" ht="69.95" customHeight="1" x14ac:dyDescent="0.25">
      <c r="B3435" s="2" t="s">
        <v>10</v>
      </c>
      <c r="C3435" s="8"/>
      <c r="D3435" s="8" t="s">
        <v>528</v>
      </c>
      <c r="E3435" s="8" t="s">
        <v>520</v>
      </c>
      <c r="F3435" s="8" t="s">
        <v>529</v>
      </c>
      <c r="G3435" s="8">
        <v>34.5</v>
      </c>
      <c r="H3435" s="10">
        <v>8025228800425</v>
      </c>
      <c r="I3435" s="11">
        <v>139</v>
      </c>
      <c r="J3435" s="11">
        <v>69.5</v>
      </c>
      <c r="K3435" s="9">
        <v>2</v>
      </c>
      <c r="L3435" s="8"/>
      <c r="M3435" s="4">
        <f>+L3435*J3435</f>
        <v>0</v>
      </c>
    </row>
    <row r="3436" spans="2:13" s="7" customFormat="1" ht="69.95" customHeight="1" x14ac:dyDescent="0.25">
      <c r="B3436" s="2" t="s">
        <v>10</v>
      </c>
      <c r="C3436" s="8"/>
      <c r="D3436" s="8" t="s">
        <v>528</v>
      </c>
      <c r="E3436" s="8" t="s">
        <v>520</v>
      </c>
      <c r="F3436" s="8" t="s">
        <v>529</v>
      </c>
      <c r="G3436" s="8">
        <v>35.5</v>
      </c>
      <c r="H3436" s="10">
        <v>8025228800449</v>
      </c>
      <c r="I3436" s="11">
        <v>139</v>
      </c>
      <c r="J3436" s="11">
        <v>69.5</v>
      </c>
      <c r="K3436" s="9">
        <v>4</v>
      </c>
      <c r="L3436" s="8"/>
      <c r="M3436" s="4">
        <f>+L3436*J3436</f>
        <v>0</v>
      </c>
    </row>
    <row r="3437" spans="2:13" s="7" customFormat="1" ht="69.95" customHeight="1" x14ac:dyDescent="0.25">
      <c r="B3437" s="2" t="s">
        <v>10</v>
      </c>
      <c r="C3437" s="8"/>
      <c r="D3437" s="8" t="s">
        <v>528</v>
      </c>
      <c r="E3437" s="8" t="s">
        <v>520</v>
      </c>
      <c r="F3437" s="8" t="s">
        <v>529</v>
      </c>
      <c r="G3437" s="8">
        <v>36</v>
      </c>
      <c r="H3437" s="10">
        <v>8025228800456</v>
      </c>
      <c r="I3437" s="11">
        <v>139</v>
      </c>
      <c r="J3437" s="11">
        <v>69.5</v>
      </c>
      <c r="K3437" s="9">
        <v>5</v>
      </c>
      <c r="L3437" s="8"/>
      <c r="M3437" s="4">
        <f>+L3437*J3437</f>
        <v>0</v>
      </c>
    </row>
    <row r="3438" spans="2:13" s="7" customFormat="1" ht="69.95" customHeight="1" x14ac:dyDescent="0.25">
      <c r="B3438" s="2" t="s">
        <v>10</v>
      </c>
      <c r="C3438" s="8"/>
      <c r="D3438" s="8" t="s">
        <v>528</v>
      </c>
      <c r="E3438" s="8" t="s">
        <v>520</v>
      </c>
      <c r="F3438" s="8" t="s">
        <v>529</v>
      </c>
      <c r="G3438" s="8">
        <v>36.5</v>
      </c>
      <c r="H3438" s="10">
        <v>8025228800463</v>
      </c>
      <c r="I3438" s="11">
        <v>139</v>
      </c>
      <c r="J3438" s="11">
        <v>69.5</v>
      </c>
      <c r="K3438" s="9">
        <v>4</v>
      </c>
      <c r="L3438" s="8"/>
      <c r="M3438" s="4">
        <f>+L3438*J3438</f>
        <v>0</v>
      </c>
    </row>
    <row r="3439" spans="2:13" s="7" customFormat="1" ht="69.95" customHeight="1" x14ac:dyDescent="0.25">
      <c r="B3439" s="2" t="s">
        <v>10</v>
      </c>
      <c r="C3439" s="8"/>
      <c r="D3439" s="8" t="s">
        <v>528</v>
      </c>
      <c r="E3439" s="8" t="s">
        <v>520</v>
      </c>
      <c r="F3439" s="8" t="s">
        <v>529</v>
      </c>
      <c r="G3439" s="8">
        <v>37.5</v>
      </c>
      <c r="H3439" s="10">
        <v>8025228800487</v>
      </c>
      <c r="I3439" s="11">
        <v>139</v>
      </c>
      <c r="J3439" s="11">
        <v>69.5</v>
      </c>
      <c r="K3439" s="9">
        <v>3</v>
      </c>
      <c r="L3439" s="8"/>
      <c r="M3439" s="4">
        <f>+L3439*J3439</f>
        <v>0</v>
      </c>
    </row>
    <row r="3440" spans="2:13" s="7" customFormat="1" ht="69.95" customHeight="1" x14ac:dyDescent="0.25">
      <c r="B3440" s="2" t="s">
        <v>10</v>
      </c>
      <c r="C3440" s="8"/>
      <c r="D3440" s="8" t="s">
        <v>528</v>
      </c>
      <c r="E3440" s="8" t="s">
        <v>520</v>
      </c>
      <c r="F3440" s="8" t="s">
        <v>529</v>
      </c>
      <c r="G3440" s="8">
        <v>38.5</v>
      </c>
      <c r="H3440" s="10">
        <v>8025228800500</v>
      </c>
      <c r="I3440" s="11">
        <v>139</v>
      </c>
      <c r="J3440" s="11">
        <v>69.5</v>
      </c>
      <c r="K3440" s="9">
        <v>21</v>
      </c>
      <c r="L3440" s="8"/>
      <c r="M3440" s="4">
        <f>+L3440*J3440</f>
        <v>0</v>
      </c>
    </row>
    <row r="3441" spans="2:13" s="7" customFormat="1" ht="69.95" customHeight="1" x14ac:dyDescent="0.25">
      <c r="B3441" s="2" t="s">
        <v>10</v>
      </c>
      <c r="C3441" s="8"/>
      <c r="D3441" s="8" t="s">
        <v>528</v>
      </c>
      <c r="E3441" s="8" t="s">
        <v>520</v>
      </c>
      <c r="F3441" s="8" t="s">
        <v>529</v>
      </c>
      <c r="G3441" s="8">
        <v>39</v>
      </c>
      <c r="H3441" s="10">
        <v>8025228800517</v>
      </c>
      <c r="I3441" s="11">
        <v>139</v>
      </c>
      <c r="J3441" s="11">
        <v>69.5</v>
      </c>
      <c r="K3441" s="9">
        <v>26</v>
      </c>
      <c r="L3441" s="8"/>
      <c r="M3441" s="4">
        <f>+L3441*J3441</f>
        <v>0</v>
      </c>
    </row>
    <row r="3442" spans="2:13" s="7" customFormat="1" ht="69.95" customHeight="1" x14ac:dyDescent="0.25">
      <c r="B3442" s="2" t="s">
        <v>10</v>
      </c>
      <c r="C3442" s="8"/>
      <c r="D3442" s="8" t="s">
        <v>528</v>
      </c>
      <c r="E3442" s="8" t="s">
        <v>520</v>
      </c>
      <c r="F3442" s="8" t="s">
        <v>529</v>
      </c>
      <c r="G3442" s="8">
        <v>39.5</v>
      </c>
      <c r="H3442" s="10">
        <v>8025228800524</v>
      </c>
      <c r="I3442" s="11">
        <v>139</v>
      </c>
      <c r="J3442" s="11">
        <v>69.5</v>
      </c>
      <c r="K3442" s="9">
        <v>58</v>
      </c>
      <c r="L3442" s="8"/>
      <c r="M3442" s="4">
        <f>+L3442*J3442</f>
        <v>0</v>
      </c>
    </row>
    <row r="3443" spans="2:13" s="7" customFormat="1" ht="69.95" customHeight="1" x14ac:dyDescent="0.25">
      <c r="B3443" s="2" t="s">
        <v>10</v>
      </c>
      <c r="C3443" s="8"/>
      <c r="D3443" s="8" t="s">
        <v>528</v>
      </c>
      <c r="E3443" s="8" t="s">
        <v>520</v>
      </c>
      <c r="F3443" s="8" t="s">
        <v>529</v>
      </c>
      <c r="G3443" s="8">
        <v>40</v>
      </c>
      <c r="H3443" s="10">
        <v>8025228800531</v>
      </c>
      <c r="I3443" s="11">
        <v>139</v>
      </c>
      <c r="J3443" s="11">
        <v>69.5</v>
      </c>
      <c r="K3443" s="9">
        <v>31</v>
      </c>
      <c r="L3443" s="8"/>
      <c r="M3443" s="4">
        <f>+L3443*J3443</f>
        <v>0</v>
      </c>
    </row>
    <row r="3444" spans="2:13" s="7" customFormat="1" ht="69.95" customHeight="1" x14ac:dyDescent="0.25">
      <c r="B3444" s="2" t="s">
        <v>10</v>
      </c>
      <c r="C3444" s="8"/>
      <c r="D3444" s="8" t="s">
        <v>528</v>
      </c>
      <c r="E3444" s="8" t="s">
        <v>520</v>
      </c>
      <c r="F3444" s="8" t="s">
        <v>529</v>
      </c>
      <c r="G3444" s="8">
        <v>40.5</v>
      </c>
      <c r="H3444" s="10">
        <v>8025228800548</v>
      </c>
      <c r="I3444" s="11">
        <v>139</v>
      </c>
      <c r="J3444" s="11">
        <v>69.5</v>
      </c>
      <c r="K3444" s="9">
        <v>40</v>
      </c>
      <c r="L3444" s="8"/>
      <c r="M3444" s="4">
        <f>+L3444*J3444</f>
        <v>0</v>
      </c>
    </row>
    <row r="3445" spans="2:13" s="7" customFormat="1" ht="69.95" customHeight="1" x14ac:dyDescent="0.25">
      <c r="B3445" s="2" t="s">
        <v>10</v>
      </c>
      <c r="C3445" s="8"/>
      <c r="D3445" s="8" t="s">
        <v>528</v>
      </c>
      <c r="E3445" s="8" t="s">
        <v>520</v>
      </c>
      <c r="F3445" s="8" t="s">
        <v>529</v>
      </c>
      <c r="G3445" s="8">
        <v>41</v>
      </c>
      <c r="H3445" s="10">
        <v>8025228800555</v>
      </c>
      <c r="I3445" s="11">
        <v>139</v>
      </c>
      <c r="J3445" s="11">
        <v>69.5</v>
      </c>
      <c r="K3445" s="9">
        <v>23</v>
      </c>
      <c r="L3445" s="8"/>
      <c r="M3445" s="4">
        <f>+L3445*J3445</f>
        <v>0</v>
      </c>
    </row>
    <row r="3446" spans="2:13" s="7" customFormat="1" ht="69.95" customHeight="1" x14ac:dyDescent="0.25">
      <c r="B3446" s="2" t="s">
        <v>10</v>
      </c>
      <c r="C3446" s="8"/>
      <c r="D3446" s="8" t="s">
        <v>530</v>
      </c>
      <c r="E3446" s="8" t="s">
        <v>520</v>
      </c>
      <c r="F3446" s="8" t="s">
        <v>531</v>
      </c>
      <c r="G3446" s="8">
        <v>34</v>
      </c>
      <c r="H3446" s="10">
        <v>8025228799934</v>
      </c>
      <c r="I3446" s="11">
        <v>169</v>
      </c>
      <c r="J3446" s="11">
        <v>84.5</v>
      </c>
      <c r="K3446" s="9">
        <v>2</v>
      </c>
      <c r="L3446" s="8"/>
      <c r="M3446" s="4">
        <f>+L3446*J3446</f>
        <v>0</v>
      </c>
    </row>
    <row r="3447" spans="2:13" s="7" customFormat="1" ht="69.95" customHeight="1" x14ac:dyDescent="0.25">
      <c r="B3447" s="2" t="s">
        <v>10</v>
      </c>
      <c r="C3447" s="8"/>
      <c r="D3447" s="8" t="s">
        <v>530</v>
      </c>
      <c r="E3447" s="8" t="s">
        <v>520</v>
      </c>
      <c r="F3447" s="8" t="s">
        <v>531</v>
      </c>
      <c r="G3447" s="8">
        <v>34.5</v>
      </c>
      <c r="H3447" s="10">
        <v>8025228799941</v>
      </c>
      <c r="I3447" s="11">
        <v>169</v>
      </c>
      <c r="J3447" s="11">
        <v>84.5</v>
      </c>
      <c r="K3447" s="9">
        <v>3</v>
      </c>
      <c r="L3447" s="8"/>
      <c r="M3447" s="4">
        <f>+L3447*J3447</f>
        <v>0</v>
      </c>
    </row>
    <row r="3448" spans="2:13" s="7" customFormat="1" ht="69.95" customHeight="1" x14ac:dyDescent="0.25">
      <c r="B3448" s="2" t="s">
        <v>10</v>
      </c>
      <c r="C3448" s="8"/>
      <c r="D3448" s="8" t="s">
        <v>532</v>
      </c>
      <c r="E3448" s="8" t="s">
        <v>520</v>
      </c>
      <c r="F3448" s="8" t="s">
        <v>533</v>
      </c>
      <c r="G3448" s="8">
        <v>35</v>
      </c>
      <c r="H3448" s="10">
        <v>8057963119241</v>
      </c>
      <c r="I3448" s="11">
        <v>149</v>
      </c>
      <c r="J3448" s="11">
        <v>74.5</v>
      </c>
      <c r="K3448" s="9">
        <v>2</v>
      </c>
      <c r="L3448" s="8"/>
      <c r="M3448" s="4">
        <f>+L3448*J3448</f>
        <v>0</v>
      </c>
    </row>
    <row r="3449" spans="2:13" s="7" customFormat="1" ht="69.95" customHeight="1" x14ac:dyDescent="0.25">
      <c r="B3449" s="2" t="s">
        <v>10</v>
      </c>
      <c r="C3449" s="8"/>
      <c r="D3449" s="8" t="s">
        <v>532</v>
      </c>
      <c r="E3449" s="8" t="s">
        <v>520</v>
      </c>
      <c r="F3449" s="8" t="s">
        <v>533</v>
      </c>
      <c r="G3449" s="8">
        <v>35.5</v>
      </c>
      <c r="H3449" s="10">
        <v>8057963119258</v>
      </c>
      <c r="I3449" s="11">
        <v>149</v>
      </c>
      <c r="J3449" s="11">
        <v>74.5</v>
      </c>
      <c r="K3449" s="9">
        <v>2</v>
      </c>
      <c r="L3449" s="8"/>
      <c r="M3449" s="4">
        <f>+L3449*J3449</f>
        <v>0</v>
      </c>
    </row>
    <row r="3450" spans="2:13" s="7" customFormat="1" ht="69.95" customHeight="1" x14ac:dyDescent="0.25">
      <c r="B3450" s="2" t="s">
        <v>10</v>
      </c>
      <c r="C3450" s="8"/>
      <c r="D3450" s="8" t="s">
        <v>532</v>
      </c>
      <c r="E3450" s="8" t="s">
        <v>520</v>
      </c>
      <c r="F3450" s="8" t="s">
        <v>533</v>
      </c>
      <c r="G3450" s="8">
        <v>36</v>
      </c>
      <c r="H3450" s="10">
        <v>8057963119265</v>
      </c>
      <c r="I3450" s="11">
        <v>149</v>
      </c>
      <c r="J3450" s="11">
        <v>74.5</v>
      </c>
      <c r="K3450" s="9">
        <v>6</v>
      </c>
      <c r="L3450" s="8"/>
      <c r="M3450" s="4">
        <f>+L3450*J3450</f>
        <v>0</v>
      </c>
    </row>
    <row r="3451" spans="2:13" s="7" customFormat="1" ht="69.95" customHeight="1" x14ac:dyDescent="0.25">
      <c r="B3451" s="2" t="s">
        <v>10</v>
      </c>
      <c r="C3451" s="8"/>
      <c r="D3451" s="8" t="s">
        <v>532</v>
      </c>
      <c r="E3451" s="8" t="s">
        <v>520</v>
      </c>
      <c r="F3451" s="8" t="s">
        <v>533</v>
      </c>
      <c r="G3451" s="8">
        <v>36.5</v>
      </c>
      <c r="H3451" s="10">
        <v>8057963119272</v>
      </c>
      <c r="I3451" s="11">
        <v>149</v>
      </c>
      <c r="J3451" s="11">
        <v>74.5</v>
      </c>
      <c r="K3451" s="9">
        <v>9</v>
      </c>
      <c r="L3451" s="8"/>
      <c r="M3451" s="4">
        <f>+L3451*J3451</f>
        <v>0</v>
      </c>
    </row>
    <row r="3452" spans="2:13" s="7" customFormat="1" ht="69.95" customHeight="1" x14ac:dyDescent="0.25">
      <c r="B3452" s="2" t="s">
        <v>10</v>
      </c>
      <c r="C3452" s="8"/>
      <c r="D3452" s="8" t="s">
        <v>532</v>
      </c>
      <c r="E3452" s="8" t="s">
        <v>520</v>
      </c>
      <c r="F3452" s="8" t="s">
        <v>533</v>
      </c>
      <c r="G3452" s="8">
        <v>37</v>
      </c>
      <c r="H3452" s="10">
        <v>8057963119289</v>
      </c>
      <c r="I3452" s="11">
        <v>149</v>
      </c>
      <c r="J3452" s="11">
        <v>74.5</v>
      </c>
      <c r="K3452" s="9">
        <v>4</v>
      </c>
      <c r="L3452" s="8"/>
      <c r="M3452" s="4">
        <f>+L3452*J3452</f>
        <v>0</v>
      </c>
    </row>
    <row r="3453" spans="2:13" s="7" customFormat="1" ht="69.95" customHeight="1" x14ac:dyDescent="0.25">
      <c r="B3453" s="2" t="s">
        <v>10</v>
      </c>
      <c r="C3453" s="8"/>
      <c r="D3453" s="8" t="s">
        <v>532</v>
      </c>
      <c r="E3453" s="8" t="s">
        <v>520</v>
      </c>
      <c r="F3453" s="8" t="s">
        <v>533</v>
      </c>
      <c r="G3453" s="8">
        <v>37.5</v>
      </c>
      <c r="H3453" s="10">
        <v>8057963119296</v>
      </c>
      <c r="I3453" s="11">
        <v>149</v>
      </c>
      <c r="J3453" s="11">
        <v>74.5</v>
      </c>
      <c r="K3453" s="9">
        <v>5</v>
      </c>
      <c r="L3453" s="8"/>
      <c r="M3453" s="4">
        <f>+L3453*J3453</f>
        <v>0</v>
      </c>
    </row>
    <row r="3454" spans="2:13" s="7" customFormat="1" ht="69.95" customHeight="1" x14ac:dyDescent="0.25">
      <c r="B3454" s="2" t="s">
        <v>10</v>
      </c>
      <c r="C3454" s="8"/>
      <c r="D3454" s="8" t="s">
        <v>532</v>
      </c>
      <c r="E3454" s="8" t="s">
        <v>520</v>
      </c>
      <c r="F3454" s="8" t="s">
        <v>533</v>
      </c>
      <c r="G3454" s="8">
        <v>38</v>
      </c>
      <c r="H3454" s="10">
        <v>8057963119302</v>
      </c>
      <c r="I3454" s="11">
        <v>149</v>
      </c>
      <c r="J3454" s="11">
        <v>74.5</v>
      </c>
      <c r="K3454" s="9">
        <v>1</v>
      </c>
      <c r="L3454" s="8"/>
      <c r="M3454" s="4">
        <f>+L3454*J3454</f>
        <v>0</v>
      </c>
    </row>
    <row r="3455" spans="2:13" s="7" customFormat="1" ht="69.95" customHeight="1" x14ac:dyDescent="0.25">
      <c r="B3455" s="2" t="s">
        <v>10</v>
      </c>
      <c r="C3455" s="8"/>
      <c r="D3455" s="8" t="s">
        <v>532</v>
      </c>
      <c r="E3455" s="8" t="s">
        <v>520</v>
      </c>
      <c r="F3455" s="8" t="s">
        <v>533</v>
      </c>
      <c r="G3455" s="8">
        <v>38.5</v>
      </c>
      <c r="H3455" s="10">
        <v>8057963119319</v>
      </c>
      <c r="I3455" s="11">
        <v>149</v>
      </c>
      <c r="J3455" s="11">
        <v>74.5</v>
      </c>
      <c r="K3455" s="9">
        <v>1</v>
      </c>
      <c r="L3455" s="8"/>
      <c r="M3455" s="4">
        <f>+L3455*J3455</f>
        <v>0</v>
      </c>
    </row>
    <row r="3456" spans="2:13" s="7" customFormat="1" ht="69.95" customHeight="1" x14ac:dyDescent="0.25">
      <c r="B3456" s="2" t="s">
        <v>10</v>
      </c>
      <c r="C3456" s="8"/>
      <c r="D3456" s="8" t="s">
        <v>532</v>
      </c>
      <c r="E3456" s="8" t="s">
        <v>520</v>
      </c>
      <c r="F3456" s="8" t="s">
        <v>533</v>
      </c>
      <c r="G3456" s="8">
        <v>39</v>
      </c>
      <c r="H3456" s="10">
        <v>8057963119326</v>
      </c>
      <c r="I3456" s="11">
        <v>149</v>
      </c>
      <c r="J3456" s="11">
        <v>74.5</v>
      </c>
      <c r="K3456" s="9">
        <v>3</v>
      </c>
      <c r="L3456" s="8"/>
      <c r="M3456" s="4">
        <f>+L3456*J3456</f>
        <v>0</v>
      </c>
    </row>
    <row r="3457" spans="2:13" s="7" customFormat="1" ht="69.95" customHeight="1" x14ac:dyDescent="0.25">
      <c r="B3457" s="2" t="s">
        <v>10</v>
      </c>
      <c r="C3457" s="8"/>
      <c r="D3457" s="8" t="s">
        <v>532</v>
      </c>
      <c r="E3457" s="8" t="s">
        <v>520</v>
      </c>
      <c r="F3457" s="8" t="s">
        <v>533</v>
      </c>
      <c r="G3457" s="8">
        <v>39.5</v>
      </c>
      <c r="H3457" s="10">
        <v>8057963119333</v>
      </c>
      <c r="I3457" s="11">
        <v>149</v>
      </c>
      <c r="J3457" s="11">
        <v>74.5</v>
      </c>
      <c r="K3457" s="9">
        <v>19</v>
      </c>
      <c r="L3457" s="8"/>
      <c r="M3457" s="4">
        <f>+L3457*J3457</f>
        <v>0</v>
      </c>
    </row>
    <row r="3458" spans="2:13" s="7" customFormat="1" ht="69.95" customHeight="1" x14ac:dyDescent="0.25">
      <c r="B3458" s="2" t="s">
        <v>10</v>
      </c>
      <c r="C3458" s="8"/>
      <c r="D3458" s="8" t="s">
        <v>532</v>
      </c>
      <c r="E3458" s="8" t="s">
        <v>520</v>
      </c>
      <c r="F3458" s="8" t="s">
        <v>533</v>
      </c>
      <c r="G3458" s="8">
        <v>40</v>
      </c>
      <c r="H3458" s="10">
        <v>8057963119340</v>
      </c>
      <c r="I3458" s="11">
        <v>149</v>
      </c>
      <c r="J3458" s="11">
        <v>74.5</v>
      </c>
      <c r="K3458" s="9">
        <v>1</v>
      </c>
      <c r="L3458" s="8"/>
      <c r="M3458" s="4">
        <f>+L3458*J3458</f>
        <v>0</v>
      </c>
    </row>
    <row r="3459" spans="2:13" s="7" customFormat="1" ht="69.95" customHeight="1" x14ac:dyDescent="0.25">
      <c r="B3459" s="2" t="s">
        <v>10</v>
      </c>
      <c r="C3459" s="8"/>
      <c r="D3459" s="8" t="s">
        <v>532</v>
      </c>
      <c r="E3459" s="8" t="s">
        <v>520</v>
      </c>
      <c r="F3459" s="8" t="s">
        <v>533</v>
      </c>
      <c r="G3459" s="8">
        <v>40.5</v>
      </c>
      <c r="H3459" s="10">
        <v>8057963119357</v>
      </c>
      <c r="I3459" s="11">
        <v>149</v>
      </c>
      <c r="J3459" s="11">
        <v>74.5</v>
      </c>
      <c r="K3459" s="9">
        <v>13</v>
      </c>
      <c r="L3459" s="8"/>
      <c r="M3459" s="4">
        <f>+L3459*J3459</f>
        <v>0</v>
      </c>
    </row>
    <row r="3460" spans="2:13" s="7" customFormat="1" ht="69.95" customHeight="1" x14ac:dyDescent="0.25">
      <c r="B3460" s="2" t="s">
        <v>10</v>
      </c>
      <c r="C3460" s="8"/>
      <c r="D3460" s="8" t="s">
        <v>532</v>
      </c>
      <c r="E3460" s="8" t="s">
        <v>520</v>
      </c>
      <c r="F3460" s="8" t="s">
        <v>533</v>
      </c>
      <c r="G3460" s="8">
        <v>41</v>
      </c>
      <c r="H3460" s="10">
        <v>8057963119364</v>
      </c>
      <c r="I3460" s="11">
        <v>149</v>
      </c>
      <c r="J3460" s="11">
        <v>74.5</v>
      </c>
      <c r="K3460" s="9">
        <v>3</v>
      </c>
      <c r="L3460" s="8"/>
      <c r="M3460" s="4">
        <f>+L3460*J3460</f>
        <v>0</v>
      </c>
    </row>
    <row r="3461" spans="2:13" s="7" customFormat="1" ht="69.95" customHeight="1" x14ac:dyDescent="0.25">
      <c r="B3461" s="2" t="s">
        <v>10</v>
      </c>
      <c r="C3461" s="8"/>
      <c r="D3461" s="8" t="s">
        <v>532</v>
      </c>
      <c r="E3461" s="8" t="s">
        <v>520</v>
      </c>
      <c r="F3461" s="8" t="s">
        <v>533</v>
      </c>
      <c r="G3461" s="8">
        <v>46</v>
      </c>
      <c r="H3461" s="10">
        <v>8057963119463</v>
      </c>
      <c r="I3461" s="11">
        <v>149</v>
      </c>
      <c r="J3461" s="11">
        <v>74.5</v>
      </c>
      <c r="K3461" s="9">
        <v>5</v>
      </c>
      <c r="L3461" s="8"/>
      <c r="M3461" s="4">
        <f>+L3461*J3461</f>
        <v>0</v>
      </c>
    </row>
    <row r="3462" spans="2:13" s="7" customFormat="1" ht="69.95" customHeight="1" x14ac:dyDescent="0.25">
      <c r="B3462" s="2" t="s">
        <v>10</v>
      </c>
      <c r="C3462" s="8"/>
      <c r="D3462" s="8" t="s">
        <v>534</v>
      </c>
      <c r="E3462" s="8" t="s">
        <v>520</v>
      </c>
      <c r="F3462" s="8" t="s">
        <v>535</v>
      </c>
      <c r="G3462" s="8">
        <v>34</v>
      </c>
      <c r="H3462" s="10">
        <v>8057963163688</v>
      </c>
      <c r="I3462" s="11">
        <v>149</v>
      </c>
      <c r="J3462" s="11">
        <v>74.5</v>
      </c>
      <c r="K3462" s="9">
        <v>4</v>
      </c>
      <c r="L3462" s="8"/>
      <c r="M3462" s="4">
        <f>+L3462*J3462</f>
        <v>0</v>
      </c>
    </row>
    <row r="3463" spans="2:13" s="7" customFormat="1" ht="69.95" customHeight="1" x14ac:dyDescent="0.25">
      <c r="B3463" s="2" t="s">
        <v>10</v>
      </c>
      <c r="C3463" s="8"/>
      <c r="D3463" s="8" t="s">
        <v>534</v>
      </c>
      <c r="E3463" s="8" t="s">
        <v>520</v>
      </c>
      <c r="F3463" s="8" t="s">
        <v>535</v>
      </c>
      <c r="G3463" s="8">
        <v>34.5</v>
      </c>
      <c r="H3463" s="10">
        <v>8057963163695</v>
      </c>
      <c r="I3463" s="11">
        <v>149</v>
      </c>
      <c r="J3463" s="11">
        <v>74.5</v>
      </c>
      <c r="K3463" s="9">
        <v>6</v>
      </c>
      <c r="L3463" s="8"/>
      <c r="M3463" s="4">
        <f>+L3463*J3463</f>
        <v>0</v>
      </c>
    </row>
    <row r="3464" spans="2:13" s="7" customFormat="1" ht="69.95" customHeight="1" x14ac:dyDescent="0.25">
      <c r="B3464" s="2" t="s">
        <v>10</v>
      </c>
      <c r="C3464" s="8"/>
      <c r="D3464" s="8" t="s">
        <v>534</v>
      </c>
      <c r="E3464" s="8" t="s">
        <v>520</v>
      </c>
      <c r="F3464" s="8" t="s">
        <v>535</v>
      </c>
      <c r="G3464" s="8">
        <v>35</v>
      </c>
      <c r="H3464" s="10">
        <v>8057963163701</v>
      </c>
      <c r="I3464" s="11">
        <v>149</v>
      </c>
      <c r="J3464" s="11">
        <v>74.5</v>
      </c>
      <c r="K3464" s="9">
        <v>5</v>
      </c>
      <c r="L3464" s="8"/>
      <c r="M3464" s="4">
        <f>+L3464*J3464</f>
        <v>0</v>
      </c>
    </row>
    <row r="3465" spans="2:13" s="7" customFormat="1" ht="69.95" customHeight="1" x14ac:dyDescent="0.25">
      <c r="B3465" s="2" t="s">
        <v>10</v>
      </c>
      <c r="C3465" s="8"/>
      <c r="D3465" s="8" t="s">
        <v>534</v>
      </c>
      <c r="E3465" s="8" t="s">
        <v>520</v>
      </c>
      <c r="F3465" s="8" t="s">
        <v>535</v>
      </c>
      <c r="G3465" s="8">
        <v>35.5</v>
      </c>
      <c r="H3465" s="10">
        <v>8057963163718</v>
      </c>
      <c r="I3465" s="11">
        <v>149</v>
      </c>
      <c r="J3465" s="11">
        <v>74.5</v>
      </c>
      <c r="K3465" s="9">
        <v>22</v>
      </c>
      <c r="L3465" s="8"/>
      <c r="M3465" s="4">
        <f>+L3465*J3465</f>
        <v>0</v>
      </c>
    </row>
    <row r="3466" spans="2:13" s="7" customFormat="1" ht="69.95" customHeight="1" x14ac:dyDescent="0.25">
      <c r="B3466" s="2" t="s">
        <v>10</v>
      </c>
      <c r="C3466" s="8"/>
      <c r="D3466" s="8" t="s">
        <v>534</v>
      </c>
      <c r="E3466" s="8" t="s">
        <v>520</v>
      </c>
      <c r="F3466" s="8" t="s">
        <v>535</v>
      </c>
      <c r="G3466" s="8">
        <v>36</v>
      </c>
      <c r="H3466" s="10">
        <v>8057963163725</v>
      </c>
      <c r="I3466" s="11">
        <v>149</v>
      </c>
      <c r="J3466" s="11">
        <v>74.5</v>
      </c>
      <c r="K3466" s="9">
        <v>3</v>
      </c>
      <c r="L3466" s="8"/>
      <c r="M3466" s="4">
        <f>+L3466*J3466</f>
        <v>0</v>
      </c>
    </row>
    <row r="3467" spans="2:13" s="7" customFormat="1" ht="69.95" customHeight="1" x14ac:dyDescent="0.25">
      <c r="B3467" s="2" t="s">
        <v>10</v>
      </c>
      <c r="C3467" s="8"/>
      <c r="D3467" s="8" t="s">
        <v>534</v>
      </c>
      <c r="E3467" s="8" t="s">
        <v>520</v>
      </c>
      <c r="F3467" s="8" t="s">
        <v>535</v>
      </c>
      <c r="G3467" s="8">
        <v>37</v>
      </c>
      <c r="H3467" s="10">
        <v>8057963163749</v>
      </c>
      <c r="I3467" s="11">
        <v>149</v>
      </c>
      <c r="J3467" s="11">
        <v>74.5</v>
      </c>
      <c r="K3467" s="9">
        <v>3</v>
      </c>
      <c r="L3467" s="8"/>
      <c r="M3467" s="4">
        <f>+L3467*J3467</f>
        <v>0</v>
      </c>
    </row>
    <row r="3468" spans="2:13" s="7" customFormat="1" ht="69.95" customHeight="1" x14ac:dyDescent="0.25">
      <c r="B3468" s="2" t="s">
        <v>10</v>
      </c>
      <c r="C3468" s="8"/>
      <c r="D3468" s="8" t="s">
        <v>534</v>
      </c>
      <c r="E3468" s="8" t="s">
        <v>520</v>
      </c>
      <c r="F3468" s="8" t="s">
        <v>535</v>
      </c>
      <c r="G3468" s="8">
        <v>37.5</v>
      </c>
      <c r="H3468" s="10">
        <v>8057963163756</v>
      </c>
      <c r="I3468" s="11">
        <v>149</v>
      </c>
      <c r="J3468" s="11">
        <v>74.5</v>
      </c>
      <c r="K3468" s="9">
        <v>17</v>
      </c>
      <c r="L3468" s="8"/>
      <c r="M3468" s="4">
        <f>+L3468*J3468</f>
        <v>0</v>
      </c>
    </row>
    <row r="3469" spans="2:13" s="7" customFormat="1" ht="69.95" customHeight="1" x14ac:dyDescent="0.25">
      <c r="B3469" s="2" t="s">
        <v>10</v>
      </c>
      <c r="C3469" s="8"/>
      <c r="D3469" s="8" t="s">
        <v>534</v>
      </c>
      <c r="E3469" s="8" t="s">
        <v>520</v>
      </c>
      <c r="F3469" s="8" t="s">
        <v>535</v>
      </c>
      <c r="G3469" s="8">
        <v>38.5</v>
      </c>
      <c r="H3469" s="10">
        <v>8057963163770</v>
      </c>
      <c r="I3469" s="11">
        <v>149</v>
      </c>
      <c r="J3469" s="11">
        <v>74.5</v>
      </c>
      <c r="K3469" s="9">
        <v>1</v>
      </c>
      <c r="L3469" s="8"/>
      <c r="M3469" s="4">
        <f>+L3469*J3469</f>
        <v>0</v>
      </c>
    </row>
    <row r="3470" spans="2:13" s="7" customFormat="1" ht="69.95" customHeight="1" x14ac:dyDescent="0.25">
      <c r="B3470" s="2" t="s">
        <v>10</v>
      </c>
      <c r="C3470" s="8"/>
      <c r="D3470" s="8" t="s">
        <v>534</v>
      </c>
      <c r="E3470" s="8" t="s">
        <v>520</v>
      </c>
      <c r="F3470" s="8" t="s">
        <v>535</v>
      </c>
      <c r="G3470" s="8">
        <v>39</v>
      </c>
      <c r="H3470" s="10">
        <v>8057963163787</v>
      </c>
      <c r="I3470" s="11">
        <v>149</v>
      </c>
      <c r="J3470" s="11">
        <v>74.5</v>
      </c>
      <c r="K3470" s="9">
        <v>32</v>
      </c>
      <c r="L3470" s="8"/>
      <c r="M3470" s="4">
        <f>+L3470*J3470</f>
        <v>0</v>
      </c>
    </row>
    <row r="3471" spans="2:13" s="7" customFormat="1" ht="69.95" customHeight="1" x14ac:dyDescent="0.25">
      <c r="B3471" s="2" t="s">
        <v>10</v>
      </c>
      <c r="C3471" s="8"/>
      <c r="D3471" s="8" t="s">
        <v>534</v>
      </c>
      <c r="E3471" s="8" t="s">
        <v>520</v>
      </c>
      <c r="F3471" s="8" t="s">
        <v>535</v>
      </c>
      <c r="G3471" s="8">
        <v>39.5</v>
      </c>
      <c r="H3471" s="10">
        <v>8057963163794</v>
      </c>
      <c r="I3471" s="11">
        <v>149</v>
      </c>
      <c r="J3471" s="11">
        <v>74.5</v>
      </c>
      <c r="K3471" s="9">
        <v>9</v>
      </c>
      <c r="L3471" s="8"/>
      <c r="M3471" s="4">
        <f>+L3471*J3471</f>
        <v>0</v>
      </c>
    </row>
    <row r="3472" spans="2:13" s="7" customFormat="1" ht="69.95" customHeight="1" x14ac:dyDescent="0.25">
      <c r="B3472" s="2" t="s">
        <v>10</v>
      </c>
      <c r="C3472" s="8"/>
      <c r="D3472" s="8" t="s">
        <v>534</v>
      </c>
      <c r="E3472" s="8" t="s">
        <v>520</v>
      </c>
      <c r="F3472" s="8" t="s">
        <v>535</v>
      </c>
      <c r="G3472" s="8">
        <v>40</v>
      </c>
      <c r="H3472" s="10">
        <v>8057963163800</v>
      </c>
      <c r="I3472" s="11">
        <v>149</v>
      </c>
      <c r="J3472" s="11">
        <v>74.5</v>
      </c>
      <c r="K3472" s="9">
        <v>64</v>
      </c>
      <c r="L3472" s="8"/>
      <c r="M3472" s="4">
        <f>+L3472*J3472</f>
        <v>0</v>
      </c>
    </row>
    <row r="3473" spans="2:13" s="7" customFormat="1" ht="69.95" customHeight="1" x14ac:dyDescent="0.25">
      <c r="B3473" s="2" t="s">
        <v>10</v>
      </c>
      <c r="C3473" s="8"/>
      <c r="D3473" s="8" t="s">
        <v>534</v>
      </c>
      <c r="E3473" s="8" t="s">
        <v>520</v>
      </c>
      <c r="F3473" s="8" t="s">
        <v>535</v>
      </c>
      <c r="G3473" s="8">
        <v>40.5</v>
      </c>
      <c r="H3473" s="10">
        <v>8057963163817</v>
      </c>
      <c r="I3473" s="11">
        <v>149</v>
      </c>
      <c r="J3473" s="11">
        <v>74.5</v>
      </c>
      <c r="K3473" s="9">
        <v>23</v>
      </c>
      <c r="L3473" s="8"/>
      <c r="M3473" s="4">
        <f>+L3473*J3473</f>
        <v>0</v>
      </c>
    </row>
    <row r="3474" spans="2:13" s="7" customFormat="1" ht="69.95" customHeight="1" x14ac:dyDescent="0.25">
      <c r="B3474" s="2" t="s">
        <v>10</v>
      </c>
      <c r="C3474" s="8"/>
      <c r="D3474" s="8" t="s">
        <v>534</v>
      </c>
      <c r="E3474" s="8" t="s">
        <v>520</v>
      </c>
      <c r="F3474" s="8" t="s">
        <v>535</v>
      </c>
      <c r="G3474" s="8">
        <v>41</v>
      </c>
      <c r="H3474" s="10">
        <v>8057963163824</v>
      </c>
      <c r="I3474" s="11">
        <v>149</v>
      </c>
      <c r="J3474" s="11">
        <v>74.5</v>
      </c>
      <c r="K3474" s="9">
        <v>46</v>
      </c>
      <c r="L3474" s="8"/>
      <c r="M3474" s="4">
        <f>+L3474*J3474</f>
        <v>0</v>
      </c>
    </row>
    <row r="3475" spans="2:13" s="7" customFormat="1" ht="69.95" customHeight="1" x14ac:dyDescent="0.25">
      <c r="B3475" s="2" t="s">
        <v>10</v>
      </c>
      <c r="C3475" s="8"/>
      <c r="D3475" s="8" t="s">
        <v>534</v>
      </c>
      <c r="E3475" s="8" t="s">
        <v>520</v>
      </c>
      <c r="F3475" s="8" t="s">
        <v>535</v>
      </c>
      <c r="G3475" s="8">
        <v>41.5</v>
      </c>
      <c r="H3475" s="10">
        <v>8057963163831</v>
      </c>
      <c r="I3475" s="11">
        <v>149</v>
      </c>
      <c r="J3475" s="11">
        <v>74.5</v>
      </c>
      <c r="K3475" s="9">
        <v>1</v>
      </c>
      <c r="L3475" s="8"/>
      <c r="M3475" s="4">
        <f>+L3475*J3475</f>
        <v>0</v>
      </c>
    </row>
    <row r="3476" spans="2:13" s="7" customFormat="1" ht="69.95" customHeight="1" x14ac:dyDescent="0.25">
      <c r="B3476" s="2" t="s">
        <v>10</v>
      </c>
      <c r="C3476" s="8"/>
      <c r="D3476" s="8" t="s">
        <v>534</v>
      </c>
      <c r="E3476" s="8" t="s">
        <v>520</v>
      </c>
      <c r="F3476" s="8" t="s">
        <v>535</v>
      </c>
      <c r="G3476" s="8">
        <v>42</v>
      </c>
      <c r="H3476" s="10">
        <v>8057963163848</v>
      </c>
      <c r="I3476" s="11">
        <v>149</v>
      </c>
      <c r="J3476" s="11">
        <v>74.5</v>
      </c>
      <c r="K3476" s="9">
        <v>1</v>
      </c>
      <c r="L3476" s="8"/>
      <c r="M3476" s="4">
        <f>+L3476*J3476</f>
        <v>0</v>
      </c>
    </row>
    <row r="3477" spans="2:13" s="7" customFormat="1" ht="69.95" customHeight="1" x14ac:dyDescent="0.25">
      <c r="B3477" s="2" t="s">
        <v>10</v>
      </c>
      <c r="C3477" s="8"/>
      <c r="D3477" s="8" t="s">
        <v>534</v>
      </c>
      <c r="E3477" s="8" t="s">
        <v>520</v>
      </c>
      <c r="F3477" s="8" t="s">
        <v>535</v>
      </c>
      <c r="G3477" s="8">
        <v>42.5</v>
      </c>
      <c r="H3477" s="10">
        <v>8057963163855</v>
      </c>
      <c r="I3477" s="11">
        <v>149</v>
      </c>
      <c r="J3477" s="11">
        <v>74.5</v>
      </c>
      <c r="K3477" s="9">
        <v>1</v>
      </c>
      <c r="L3477" s="8"/>
      <c r="M3477" s="4">
        <f>+L3477*J3477</f>
        <v>0</v>
      </c>
    </row>
    <row r="3478" spans="2:13" s="7" customFormat="1" ht="69.95" customHeight="1" x14ac:dyDescent="0.25">
      <c r="B3478" s="2" t="s">
        <v>10</v>
      </c>
      <c r="C3478" s="8"/>
      <c r="D3478" s="8" t="s">
        <v>536</v>
      </c>
      <c r="E3478" s="8" t="s">
        <v>520</v>
      </c>
      <c r="F3478" s="8" t="s">
        <v>537</v>
      </c>
      <c r="G3478" s="8">
        <v>34</v>
      </c>
      <c r="H3478" s="10">
        <v>8025228952957</v>
      </c>
      <c r="I3478" s="11">
        <v>164</v>
      </c>
      <c r="J3478" s="11">
        <v>82</v>
      </c>
      <c r="K3478" s="9">
        <v>1</v>
      </c>
      <c r="L3478" s="8"/>
      <c r="M3478" s="4">
        <f>+L3478*J3478</f>
        <v>0</v>
      </c>
    </row>
    <row r="3479" spans="2:13" s="7" customFormat="1" ht="69.95" customHeight="1" x14ac:dyDescent="0.25">
      <c r="B3479" s="2" t="s">
        <v>10</v>
      </c>
      <c r="C3479" s="8"/>
      <c r="D3479" s="8" t="s">
        <v>536</v>
      </c>
      <c r="E3479" s="8" t="s">
        <v>520</v>
      </c>
      <c r="F3479" s="8" t="s">
        <v>537</v>
      </c>
      <c r="G3479" s="8">
        <v>34.5</v>
      </c>
      <c r="H3479" s="10">
        <v>8025228952964</v>
      </c>
      <c r="I3479" s="11">
        <v>164</v>
      </c>
      <c r="J3479" s="11">
        <v>82</v>
      </c>
      <c r="K3479" s="9">
        <v>4</v>
      </c>
      <c r="L3479" s="8"/>
      <c r="M3479" s="4">
        <f>+L3479*J3479</f>
        <v>0</v>
      </c>
    </row>
    <row r="3480" spans="2:13" s="7" customFormat="1" ht="50.1" customHeight="1" x14ac:dyDescent="0.25">
      <c r="B3480" s="2" t="s">
        <v>10</v>
      </c>
      <c r="C3480" s="8"/>
      <c r="D3480" s="8" t="s">
        <v>538</v>
      </c>
      <c r="E3480" s="8" t="s">
        <v>520</v>
      </c>
      <c r="F3480" s="8" t="s">
        <v>539</v>
      </c>
      <c r="G3480" s="8">
        <v>34</v>
      </c>
      <c r="H3480" s="10">
        <v>8057963059981</v>
      </c>
      <c r="I3480" s="11">
        <v>119</v>
      </c>
      <c r="J3480" s="11">
        <v>59.5</v>
      </c>
      <c r="K3480" s="9">
        <v>2</v>
      </c>
      <c r="L3480" s="8"/>
      <c r="M3480" s="4">
        <f>+L3480*J3480</f>
        <v>0</v>
      </c>
    </row>
    <row r="3481" spans="2:13" s="7" customFormat="1" ht="50.1" customHeight="1" x14ac:dyDescent="0.25">
      <c r="B3481" s="2" t="s">
        <v>10</v>
      </c>
      <c r="C3481" s="8"/>
      <c r="D3481" s="8" t="s">
        <v>538</v>
      </c>
      <c r="E3481" s="8" t="s">
        <v>520</v>
      </c>
      <c r="F3481" s="8" t="s">
        <v>539</v>
      </c>
      <c r="G3481" s="8">
        <v>34.5</v>
      </c>
      <c r="H3481" s="10">
        <v>8057963000525</v>
      </c>
      <c r="I3481" s="11">
        <v>119</v>
      </c>
      <c r="J3481" s="11">
        <v>59.5</v>
      </c>
      <c r="K3481" s="9">
        <v>5</v>
      </c>
      <c r="L3481" s="8"/>
      <c r="M3481" s="4">
        <f>+L3481*J3481</f>
        <v>0</v>
      </c>
    </row>
    <row r="3482" spans="2:13" s="7" customFormat="1" ht="50.1" customHeight="1" x14ac:dyDescent="0.25">
      <c r="B3482" s="2" t="s">
        <v>10</v>
      </c>
      <c r="C3482" s="8"/>
      <c r="D3482" s="8" t="s">
        <v>538</v>
      </c>
      <c r="E3482" s="8" t="s">
        <v>520</v>
      </c>
      <c r="F3482" s="8" t="s">
        <v>539</v>
      </c>
      <c r="G3482" s="8">
        <v>39.5</v>
      </c>
      <c r="H3482" s="10">
        <v>8057963000624</v>
      </c>
      <c r="I3482" s="11">
        <v>119</v>
      </c>
      <c r="J3482" s="11">
        <v>59.5</v>
      </c>
      <c r="K3482" s="9">
        <v>1</v>
      </c>
      <c r="L3482" s="8"/>
      <c r="M3482" s="4">
        <f>+L3482*J3482</f>
        <v>0</v>
      </c>
    </row>
    <row r="3483" spans="2:13" s="7" customFormat="1" ht="50.1" customHeight="1" x14ac:dyDescent="0.25">
      <c r="B3483" s="2" t="s">
        <v>10</v>
      </c>
      <c r="C3483" s="8"/>
      <c r="D3483" s="8" t="s">
        <v>540</v>
      </c>
      <c r="E3483" s="8" t="s">
        <v>520</v>
      </c>
      <c r="F3483" s="8" t="s">
        <v>541</v>
      </c>
      <c r="G3483" s="8">
        <v>34</v>
      </c>
      <c r="H3483" s="10">
        <v>8057963059998</v>
      </c>
      <c r="I3483" s="11">
        <v>119</v>
      </c>
      <c r="J3483" s="11">
        <v>59.5</v>
      </c>
      <c r="K3483" s="9">
        <v>5</v>
      </c>
      <c r="L3483" s="8"/>
      <c r="M3483" s="4">
        <f>+L3483*J3483</f>
        <v>0</v>
      </c>
    </row>
    <row r="3484" spans="2:13" s="7" customFormat="1" ht="50.1" customHeight="1" x14ac:dyDescent="0.25">
      <c r="B3484" s="2" t="s">
        <v>10</v>
      </c>
      <c r="C3484" s="8"/>
      <c r="D3484" s="8" t="s">
        <v>540</v>
      </c>
      <c r="E3484" s="8" t="s">
        <v>520</v>
      </c>
      <c r="F3484" s="8" t="s">
        <v>541</v>
      </c>
      <c r="G3484" s="8">
        <v>34.5</v>
      </c>
      <c r="H3484" s="10">
        <v>8057963002314</v>
      </c>
      <c r="I3484" s="11">
        <v>119</v>
      </c>
      <c r="J3484" s="11">
        <v>59.5</v>
      </c>
      <c r="K3484" s="9">
        <v>4</v>
      </c>
      <c r="L3484" s="8"/>
      <c r="M3484" s="4">
        <f>+L3484*J3484</f>
        <v>0</v>
      </c>
    </row>
    <row r="3485" spans="2:13" s="7" customFormat="1" ht="69.95" customHeight="1" x14ac:dyDescent="0.25">
      <c r="B3485" s="2" t="s">
        <v>10</v>
      </c>
      <c r="C3485" s="8"/>
      <c r="D3485" s="8" t="s">
        <v>542</v>
      </c>
      <c r="E3485" s="8" t="s">
        <v>520</v>
      </c>
      <c r="F3485" s="8" t="s">
        <v>543</v>
      </c>
      <c r="G3485" s="8">
        <v>35</v>
      </c>
      <c r="H3485" s="10">
        <v>8057963230601</v>
      </c>
      <c r="I3485" s="11">
        <v>164</v>
      </c>
      <c r="J3485" s="11">
        <v>82</v>
      </c>
      <c r="K3485" s="9">
        <v>1</v>
      </c>
      <c r="L3485" s="8"/>
      <c r="M3485" s="4">
        <f>+L3485*J3485</f>
        <v>0</v>
      </c>
    </row>
    <row r="3486" spans="2:13" s="7" customFormat="1" ht="69.95" customHeight="1" x14ac:dyDescent="0.25">
      <c r="B3486" s="2" t="s">
        <v>10</v>
      </c>
      <c r="C3486" s="8"/>
      <c r="D3486" s="8" t="s">
        <v>542</v>
      </c>
      <c r="E3486" s="8" t="s">
        <v>520</v>
      </c>
      <c r="F3486" s="8" t="s">
        <v>543</v>
      </c>
      <c r="G3486" s="8">
        <v>45.5</v>
      </c>
      <c r="H3486" s="10">
        <v>8057963230816</v>
      </c>
      <c r="I3486" s="11">
        <v>164</v>
      </c>
      <c r="J3486" s="11">
        <v>82</v>
      </c>
      <c r="K3486" s="9">
        <v>9</v>
      </c>
      <c r="L3486" s="8"/>
      <c r="M3486" s="4">
        <f>+L3486*J3486</f>
        <v>0</v>
      </c>
    </row>
    <row r="3487" spans="2:13" s="7" customFormat="1" ht="69.95" customHeight="1" x14ac:dyDescent="0.25">
      <c r="B3487" s="2" t="s">
        <v>10</v>
      </c>
      <c r="C3487" s="8"/>
      <c r="D3487" s="8" t="s">
        <v>542</v>
      </c>
      <c r="E3487" s="8" t="s">
        <v>520</v>
      </c>
      <c r="F3487" s="8" t="s">
        <v>543</v>
      </c>
      <c r="G3487" s="8">
        <v>48</v>
      </c>
      <c r="H3487" s="10">
        <v>8057963230854</v>
      </c>
      <c r="I3487" s="11">
        <v>164</v>
      </c>
      <c r="J3487" s="11">
        <v>82</v>
      </c>
      <c r="K3487" s="9">
        <v>1</v>
      </c>
      <c r="L3487" s="8"/>
      <c r="M3487" s="4">
        <f>+L3487*J3487</f>
        <v>0</v>
      </c>
    </row>
    <row r="3488" spans="2:13" s="7" customFormat="1" ht="69.95" customHeight="1" x14ac:dyDescent="0.25">
      <c r="B3488" s="2" t="s">
        <v>10</v>
      </c>
      <c r="C3488" s="8"/>
      <c r="D3488" s="8" t="s">
        <v>542</v>
      </c>
      <c r="E3488" s="8" t="s">
        <v>520</v>
      </c>
      <c r="F3488" s="8" t="s">
        <v>543</v>
      </c>
      <c r="G3488" s="8">
        <v>49</v>
      </c>
      <c r="H3488" s="10">
        <v>8057963230861</v>
      </c>
      <c r="I3488" s="11">
        <v>164</v>
      </c>
      <c r="J3488" s="11">
        <v>82</v>
      </c>
      <c r="K3488" s="9">
        <v>1</v>
      </c>
      <c r="L3488" s="8"/>
      <c r="M3488" s="4">
        <f>+L3488*J3488</f>
        <v>0</v>
      </c>
    </row>
    <row r="3489" spans="2:13" s="7" customFormat="1" ht="69.95" customHeight="1" x14ac:dyDescent="0.25">
      <c r="B3489" s="2" t="s">
        <v>10</v>
      </c>
      <c r="C3489" s="8"/>
      <c r="D3489" s="8" t="s">
        <v>542</v>
      </c>
      <c r="E3489" s="8" t="s">
        <v>520</v>
      </c>
      <c r="F3489" s="8" t="s">
        <v>544</v>
      </c>
      <c r="G3489" s="8">
        <v>36</v>
      </c>
      <c r="H3489" s="10">
        <v>8057963232803</v>
      </c>
      <c r="I3489" s="11">
        <v>164</v>
      </c>
      <c r="J3489" s="11">
        <v>82</v>
      </c>
      <c r="K3489" s="9">
        <v>1</v>
      </c>
      <c r="L3489" s="8"/>
      <c r="M3489" s="4">
        <f>+L3489*J3489</f>
        <v>0</v>
      </c>
    </row>
    <row r="3490" spans="2:13" s="7" customFormat="1" ht="69.95" customHeight="1" x14ac:dyDescent="0.25">
      <c r="B3490" s="2" t="s">
        <v>10</v>
      </c>
      <c r="C3490" s="8"/>
      <c r="D3490" s="8" t="s">
        <v>542</v>
      </c>
      <c r="E3490" s="8" t="s">
        <v>520</v>
      </c>
      <c r="F3490" s="8" t="s">
        <v>544</v>
      </c>
      <c r="G3490" s="8">
        <v>36.5</v>
      </c>
      <c r="H3490" s="10">
        <v>8057963232810</v>
      </c>
      <c r="I3490" s="11">
        <v>164</v>
      </c>
      <c r="J3490" s="11">
        <v>82</v>
      </c>
      <c r="K3490" s="9">
        <v>1</v>
      </c>
      <c r="L3490" s="8"/>
      <c r="M3490" s="4">
        <f>+L3490*J3490</f>
        <v>0</v>
      </c>
    </row>
    <row r="3491" spans="2:13" s="7" customFormat="1" ht="69.95" customHeight="1" x14ac:dyDescent="0.25">
      <c r="B3491" s="2" t="s">
        <v>10</v>
      </c>
      <c r="C3491" s="8"/>
      <c r="D3491" s="8" t="s">
        <v>542</v>
      </c>
      <c r="E3491" s="8" t="s">
        <v>520</v>
      </c>
      <c r="F3491" s="8" t="s">
        <v>544</v>
      </c>
      <c r="G3491" s="8">
        <v>37</v>
      </c>
      <c r="H3491" s="10">
        <v>8057963232827</v>
      </c>
      <c r="I3491" s="11">
        <v>164</v>
      </c>
      <c r="J3491" s="11">
        <v>82</v>
      </c>
      <c r="K3491" s="9">
        <v>1</v>
      </c>
      <c r="L3491" s="8"/>
      <c r="M3491" s="4">
        <f>+L3491*J3491</f>
        <v>0</v>
      </c>
    </row>
    <row r="3492" spans="2:13" s="7" customFormat="1" ht="69.95" customHeight="1" x14ac:dyDescent="0.25">
      <c r="B3492" s="2" t="s">
        <v>10</v>
      </c>
      <c r="C3492" s="8"/>
      <c r="D3492" s="8" t="s">
        <v>542</v>
      </c>
      <c r="E3492" s="8" t="s">
        <v>520</v>
      </c>
      <c r="F3492" s="8" t="s">
        <v>544</v>
      </c>
      <c r="G3492" s="8">
        <v>37.5</v>
      </c>
      <c r="H3492" s="10">
        <v>8057963232834</v>
      </c>
      <c r="I3492" s="11">
        <v>164</v>
      </c>
      <c r="J3492" s="11">
        <v>82</v>
      </c>
      <c r="K3492" s="9">
        <v>1</v>
      </c>
      <c r="L3492" s="8"/>
      <c r="M3492" s="4">
        <f>+L3492*J3492</f>
        <v>0</v>
      </c>
    </row>
    <row r="3493" spans="2:13" s="7" customFormat="1" ht="69.95" customHeight="1" x14ac:dyDescent="0.25">
      <c r="B3493" s="2" t="s">
        <v>10</v>
      </c>
      <c r="C3493" s="8"/>
      <c r="D3493" s="8" t="s">
        <v>542</v>
      </c>
      <c r="E3493" s="8" t="s">
        <v>520</v>
      </c>
      <c r="F3493" s="8" t="s">
        <v>544</v>
      </c>
      <c r="G3493" s="8">
        <v>38</v>
      </c>
      <c r="H3493" s="10">
        <v>8057963232841</v>
      </c>
      <c r="I3493" s="11">
        <v>164</v>
      </c>
      <c r="J3493" s="11">
        <v>82</v>
      </c>
      <c r="K3493" s="9">
        <v>1</v>
      </c>
      <c r="L3493" s="8"/>
      <c r="M3493" s="4">
        <f>+L3493*J3493</f>
        <v>0</v>
      </c>
    </row>
    <row r="3494" spans="2:13" s="7" customFormat="1" ht="69.95" customHeight="1" x14ac:dyDescent="0.25">
      <c r="B3494" s="2" t="s">
        <v>10</v>
      </c>
      <c r="C3494" s="8"/>
      <c r="D3494" s="8" t="s">
        <v>542</v>
      </c>
      <c r="E3494" s="8" t="s">
        <v>520</v>
      </c>
      <c r="F3494" s="8" t="s">
        <v>544</v>
      </c>
      <c r="G3494" s="8">
        <v>38.5</v>
      </c>
      <c r="H3494" s="10">
        <v>8057963232858</v>
      </c>
      <c r="I3494" s="11">
        <v>164</v>
      </c>
      <c r="J3494" s="11">
        <v>82</v>
      </c>
      <c r="K3494" s="9">
        <v>1</v>
      </c>
      <c r="L3494" s="8"/>
      <c r="M3494" s="4">
        <f>+L3494*J3494</f>
        <v>0</v>
      </c>
    </row>
    <row r="3495" spans="2:13" s="7" customFormat="1" ht="69.95" customHeight="1" x14ac:dyDescent="0.25">
      <c r="B3495" s="2" t="s">
        <v>10</v>
      </c>
      <c r="C3495" s="8"/>
      <c r="D3495" s="8" t="s">
        <v>542</v>
      </c>
      <c r="E3495" s="8" t="s">
        <v>520</v>
      </c>
      <c r="F3495" s="8" t="s">
        <v>544</v>
      </c>
      <c r="G3495" s="8">
        <v>39</v>
      </c>
      <c r="H3495" s="10">
        <v>8057963232865</v>
      </c>
      <c r="I3495" s="11">
        <v>164</v>
      </c>
      <c r="J3495" s="11">
        <v>82</v>
      </c>
      <c r="K3495" s="9">
        <v>4</v>
      </c>
      <c r="L3495" s="8"/>
      <c r="M3495" s="4">
        <f>+L3495*J3495</f>
        <v>0</v>
      </c>
    </row>
    <row r="3496" spans="2:13" s="7" customFormat="1" ht="69.95" customHeight="1" x14ac:dyDescent="0.25">
      <c r="B3496" s="2" t="s">
        <v>10</v>
      </c>
      <c r="C3496" s="8"/>
      <c r="D3496" s="8" t="s">
        <v>542</v>
      </c>
      <c r="E3496" s="8" t="s">
        <v>520</v>
      </c>
      <c r="F3496" s="8" t="s">
        <v>544</v>
      </c>
      <c r="G3496" s="8">
        <v>40</v>
      </c>
      <c r="H3496" s="10">
        <v>8057963232889</v>
      </c>
      <c r="I3496" s="11">
        <v>164</v>
      </c>
      <c r="J3496" s="11">
        <v>82</v>
      </c>
      <c r="K3496" s="9">
        <v>1</v>
      </c>
      <c r="L3496" s="8"/>
      <c r="M3496" s="4">
        <f>+L3496*J3496</f>
        <v>0</v>
      </c>
    </row>
    <row r="3497" spans="2:13" s="7" customFormat="1" ht="69.95" customHeight="1" x14ac:dyDescent="0.25">
      <c r="B3497" s="2" t="s">
        <v>10</v>
      </c>
      <c r="C3497" s="8"/>
      <c r="D3497" s="8" t="s">
        <v>542</v>
      </c>
      <c r="E3497" s="8" t="s">
        <v>520</v>
      </c>
      <c r="F3497" s="8" t="s">
        <v>544</v>
      </c>
      <c r="G3497" s="8">
        <v>40.5</v>
      </c>
      <c r="H3497" s="10">
        <v>8057963232896</v>
      </c>
      <c r="I3497" s="11">
        <v>164</v>
      </c>
      <c r="J3497" s="11">
        <v>82</v>
      </c>
      <c r="K3497" s="9">
        <v>1</v>
      </c>
      <c r="L3497" s="8"/>
      <c r="M3497" s="4">
        <f>+L3497*J3497</f>
        <v>0</v>
      </c>
    </row>
    <row r="3498" spans="2:13" s="7" customFormat="1" ht="69.95" customHeight="1" x14ac:dyDescent="0.25">
      <c r="B3498" s="2" t="s">
        <v>10</v>
      </c>
      <c r="C3498" s="8"/>
      <c r="D3498" s="8" t="s">
        <v>542</v>
      </c>
      <c r="E3498" s="8" t="s">
        <v>520</v>
      </c>
      <c r="F3498" s="8" t="s">
        <v>544</v>
      </c>
      <c r="G3498" s="8">
        <v>41.5</v>
      </c>
      <c r="H3498" s="10">
        <v>8057963232919</v>
      </c>
      <c r="I3498" s="11">
        <v>164</v>
      </c>
      <c r="J3498" s="11">
        <v>82</v>
      </c>
      <c r="K3498" s="9">
        <v>1</v>
      </c>
      <c r="L3498" s="8"/>
      <c r="M3498" s="4">
        <f>+L3498*J3498</f>
        <v>0</v>
      </c>
    </row>
    <row r="3499" spans="2:13" s="7" customFormat="1" ht="69.95" customHeight="1" x14ac:dyDescent="0.25">
      <c r="B3499" s="2" t="s">
        <v>10</v>
      </c>
      <c r="C3499" s="8"/>
      <c r="D3499" s="8" t="s">
        <v>542</v>
      </c>
      <c r="E3499" s="8" t="s">
        <v>520</v>
      </c>
      <c r="F3499" s="8" t="s">
        <v>544</v>
      </c>
      <c r="G3499" s="8">
        <v>42</v>
      </c>
      <c r="H3499" s="10">
        <v>8057963232926</v>
      </c>
      <c r="I3499" s="11">
        <v>164</v>
      </c>
      <c r="J3499" s="11">
        <v>82</v>
      </c>
      <c r="K3499" s="9">
        <v>1</v>
      </c>
      <c r="L3499" s="8"/>
      <c r="M3499" s="4">
        <f>+L3499*J3499</f>
        <v>0</v>
      </c>
    </row>
    <row r="3500" spans="2:13" s="7" customFormat="1" ht="69.95" customHeight="1" x14ac:dyDescent="0.25">
      <c r="B3500" s="2" t="s">
        <v>10</v>
      </c>
      <c r="C3500" s="8"/>
      <c r="D3500" s="8" t="s">
        <v>542</v>
      </c>
      <c r="E3500" s="8" t="s">
        <v>520</v>
      </c>
      <c r="F3500" s="8" t="s">
        <v>544</v>
      </c>
      <c r="G3500" s="8">
        <v>42.5</v>
      </c>
      <c r="H3500" s="10">
        <v>8057963232933</v>
      </c>
      <c r="I3500" s="11">
        <v>164</v>
      </c>
      <c r="J3500" s="11">
        <v>82</v>
      </c>
      <c r="K3500" s="9">
        <v>1</v>
      </c>
      <c r="L3500" s="8"/>
      <c r="M3500" s="4">
        <f>+L3500*J3500</f>
        <v>0</v>
      </c>
    </row>
    <row r="3501" spans="2:13" s="7" customFormat="1" ht="69.95" customHeight="1" x14ac:dyDescent="0.25">
      <c r="B3501" s="2" t="s">
        <v>10</v>
      </c>
      <c r="C3501" s="8"/>
      <c r="D3501" s="8" t="s">
        <v>542</v>
      </c>
      <c r="E3501" s="8" t="s">
        <v>520</v>
      </c>
      <c r="F3501" s="8" t="s">
        <v>544</v>
      </c>
      <c r="G3501" s="8">
        <v>43.5</v>
      </c>
      <c r="H3501" s="10">
        <v>8057963232957</v>
      </c>
      <c r="I3501" s="11">
        <v>164</v>
      </c>
      <c r="J3501" s="11">
        <v>82</v>
      </c>
      <c r="K3501" s="9">
        <v>1</v>
      </c>
      <c r="L3501" s="8"/>
      <c r="M3501" s="4">
        <f>+L3501*J3501</f>
        <v>0</v>
      </c>
    </row>
    <row r="3502" spans="2:13" s="7" customFormat="1" ht="69.95" customHeight="1" x14ac:dyDescent="0.25">
      <c r="B3502" s="2" t="s">
        <v>10</v>
      </c>
      <c r="C3502" s="8"/>
      <c r="D3502" s="8" t="s">
        <v>542</v>
      </c>
      <c r="E3502" s="8" t="s">
        <v>520</v>
      </c>
      <c r="F3502" s="8" t="s">
        <v>544</v>
      </c>
      <c r="G3502" s="8">
        <v>45.5</v>
      </c>
      <c r="H3502" s="10">
        <v>8057963232995</v>
      </c>
      <c r="I3502" s="11">
        <v>164</v>
      </c>
      <c r="J3502" s="11">
        <v>82</v>
      </c>
      <c r="K3502" s="9">
        <v>9</v>
      </c>
      <c r="L3502" s="8"/>
      <c r="M3502" s="4">
        <f>+L3502*J3502</f>
        <v>0</v>
      </c>
    </row>
    <row r="3503" spans="2:13" s="7" customFormat="1" ht="69.95" customHeight="1" x14ac:dyDescent="0.25">
      <c r="B3503" s="2" t="s">
        <v>10</v>
      </c>
      <c r="C3503" s="8"/>
      <c r="D3503" s="8" t="s">
        <v>542</v>
      </c>
      <c r="E3503" s="8" t="s">
        <v>520</v>
      </c>
      <c r="F3503" s="8" t="s">
        <v>544</v>
      </c>
      <c r="G3503" s="8">
        <v>46</v>
      </c>
      <c r="H3503" s="10">
        <v>8057963233008</v>
      </c>
      <c r="I3503" s="11">
        <v>164</v>
      </c>
      <c r="J3503" s="11">
        <v>82</v>
      </c>
      <c r="K3503" s="9">
        <v>1</v>
      </c>
      <c r="L3503" s="8"/>
      <c r="M3503" s="4">
        <f>+L3503*J3503</f>
        <v>0</v>
      </c>
    </row>
    <row r="3504" spans="2:13" s="7" customFormat="1" ht="50.1" customHeight="1" x14ac:dyDescent="0.25">
      <c r="B3504" s="2" t="s">
        <v>10</v>
      </c>
      <c r="C3504" s="8"/>
      <c r="D3504" s="8" t="s">
        <v>545</v>
      </c>
      <c r="E3504" s="8" t="s">
        <v>520</v>
      </c>
      <c r="F3504" s="8" t="s">
        <v>546</v>
      </c>
      <c r="G3504" s="8">
        <v>34</v>
      </c>
      <c r="H3504" s="10">
        <v>8057963236832</v>
      </c>
      <c r="I3504" s="11">
        <v>164</v>
      </c>
      <c r="J3504" s="11">
        <v>82</v>
      </c>
      <c r="K3504" s="9">
        <v>1</v>
      </c>
      <c r="L3504" s="8"/>
      <c r="M3504" s="4">
        <f>+L3504*J3504</f>
        <v>0</v>
      </c>
    </row>
    <row r="3505" spans="2:13" s="7" customFormat="1" ht="50.1" customHeight="1" x14ac:dyDescent="0.25">
      <c r="B3505" s="2" t="s">
        <v>10</v>
      </c>
      <c r="C3505" s="8"/>
      <c r="D3505" s="8" t="s">
        <v>545</v>
      </c>
      <c r="E3505" s="8" t="s">
        <v>520</v>
      </c>
      <c r="F3505" s="8" t="s">
        <v>546</v>
      </c>
      <c r="G3505" s="8">
        <v>34.5</v>
      </c>
      <c r="H3505" s="10">
        <v>8057963236849</v>
      </c>
      <c r="I3505" s="11">
        <v>164</v>
      </c>
      <c r="J3505" s="11">
        <v>82</v>
      </c>
      <c r="K3505" s="9">
        <v>2</v>
      </c>
      <c r="L3505" s="8"/>
      <c r="M3505" s="4">
        <f>+L3505*J3505</f>
        <v>0</v>
      </c>
    </row>
    <row r="3506" spans="2:13" s="7" customFormat="1" ht="50.1" customHeight="1" x14ac:dyDescent="0.25">
      <c r="B3506" s="2" t="s">
        <v>10</v>
      </c>
      <c r="C3506" s="8"/>
      <c r="D3506" s="8" t="s">
        <v>545</v>
      </c>
      <c r="E3506" s="8" t="s">
        <v>520</v>
      </c>
      <c r="F3506" s="8" t="s">
        <v>546</v>
      </c>
      <c r="G3506" s="8">
        <v>35</v>
      </c>
      <c r="H3506" s="10">
        <v>8057963236856</v>
      </c>
      <c r="I3506" s="11">
        <v>164</v>
      </c>
      <c r="J3506" s="11">
        <v>82</v>
      </c>
      <c r="K3506" s="9">
        <v>3</v>
      </c>
      <c r="L3506" s="8"/>
      <c r="M3506" s="4">
        <f>+L3506*J3506</f>
        <v>0</v>
      </c>
    </row>
    <row r="3507" spans="2:13" s="7" customFormat="1" ht="50.1" customHeight="1" x14ac:dyDescent="0.25">
      <c r="B3507" s="2" t="s">
        <v>10</v>
      </c>
      <c r="C3507" s="8"/>
      <c r="D3507" s="8" t="s">
        <v>545</v>
      </c>
      <c r="E3507" s="8" t="s">
        <v>520</v>
      </c>
      <c r="F3507" s="8" t="s">
        <v>546</v>
      </c>
      <c r="G3507" s="8">
        <v>35.5</v>
      </c>
      <c r="H3507" s="10">
        <v>8057963236863</v>
      </c>
      <c r="I3507" s="11">
        <v>164</v>
      </c>
      <c r="J3507" s="11">
        <v>82</v>
      </c>
      <c r="K3507" s="9">
        <v>7</v>
      </c>
      <c r="L3507" s="8"/>
      <c r="M3507" s="4">
        <f>+L3507*J3507</f>
        <v>0</v>
      </c>
    </row>
    <row r="3508" spans="2:13" s="7" customFormat="1" ht="50.1" customHeight="1" x14ac:dyDescent="0.25">
      <c r="B3508" s="2" t="s">
        <v>10</v>
      </c>
      <c r="C3508" s="8"/>
      <c r="D3508" s="8" t="s">
        <v>545</v>
      </c>
      <c r="E3508" s="8" t="s">
        <v>520</v>
      </c>
      <c r="F3508" s="8" t="s">
        <v>546</v>
      </c>
      <c r="G3508" s="8">
        <v>36</v>
      </c>
      <c r="H3508" s="10">
        <v>8057963236870</v>
      </c>
      <c r="I3508" s="11">
        <v>164</v>
      </c>
      <c r="J3508" s="11">
        <v>82</v>
      </c>
      <c r="K3508" s="9">
        <v>14</v>
      </c>
      <c r="L3508" s="8"/>
      <c r="M3508" s="4">
        <f>+L3508*J3508</f>
        <v>0</v>
      </c>
    </row>
    <row r="3509" spans="2:13" s="7" customFormat="1" ht="50.1" customHeight="1" x14ac:dyDescent="0.25">
      <c r="B3509" s="2" t="s">
        <v>10</v>
      </c>
      <c r="C3509" s="8"/>
      <c r="D3509" s="8" t="s">
        <v>545</v>
      </c>
      <c r="E3509" s="8" t="s">
        <v>520</v>
      </c>
      <c r="F3509" s="8" t="s">
        <v>546</v>
      </c>
      <c r="G3509" s="8">
        <v>36.5</v>
      </c>
      <c r="H3509" s="10">
        <v>8057963236887</v>
      </c>
      <c r="I3509" s="11">
        <v>164</v>
      </c>
      <c r="J3509" s="11">
        <v>82</v>
      </c>
      <c r="K3509" s="9">
        <v>8</v>
      </c>
      <c r="L3509" s="8"/>
      <c r="M3509" s="4">
        <f>+L3509*J3509</f>
        <v>0</v>
      </c>
    </row>
    <row r="3510" spans="2:13" s="7" customFormat="1" ht="50.1" customHeight="1" x14ac:dyDescent="0.25">
      <c r="B3510" s="2" t="s">
        <v>10</v>
      </c>
      <c r="C3510" s="8"/>
      <c r="D3510" s="8" t="s">
        <v>545</v>
      </c>
      <c r="E3510" s="8" t="s">
        <v>520</v>
      </c>
      <c r="F3510" s="8" t="s">
        <v>546</v>
      </c>
      <c r="G3510" s="8">
        <v>37</v>
      </c>
      <c r="H3510" s="10">
        <v>8057963236894</v>
      </c>
      <c r="I3510" s="11">
        <v>164</v>
      </c>
      <c r="J3510" s="11">
        <v>82</v>
      </c>
      <c r="K3510" s="9">
        <v>21</v>
      </c>
      <c r="L3510" s="8"/>
      <c r="M3510" s="4">
        <f>+L3510*J3510</f>
        <v>0</v>
      </c>
    </row>
    <row r="3511" spans="2:13" s="7" customFormat="1" ht="50.1" customHeight="1" x14ac:dyDescent="0.25">
      <c r="B3511" s="2" t="s">
        <v>10</v>
      </c>
      <c r="C3511" s="8"/>
      <c r="D3511" s="8" t="s">
        <v>545</v>
      </c>
      <c r="E3511" s="8" t="s">
        <v>520</v>
      </c>
      <c r="F3511" s="8" t="s">
        <v>546</v>
      </c>
      <c r="G3511" s="8">
        <v>37.5</v>
      </c>
      <c r="H3511" s="10">
        <v>8057963236900</v>
      </c>
      <c r="I3511" s="11">
        <v>164</v>
      </c>
      <c r="J3511" s="11">
        <v>82</v>
      </c>
      <c r="K3511" s="9">
        <v>13</v>
      </c>
      <c r="L3511" s="8"/>
      <c r="M3511" s="4">
        <f>+L3511*J3511</f>
        <v>0</v>
      </c>
    </row>
    <row r="3512" spans="2:13" s="7" customFormat="1" ht="50.1" customHeight="1" x14ac:dyDescent="0.25">
      <c r="B3512" s="2" t="s">
        <v>10</v>
      </c>
      <c r="C3512" s="8"/>
      <c r="D3512" s="8" t="s">
        <v>545</v>
      </c>
      <c r="E3512" s="8" t="s">
        <v>520</v>
      </c>
      <c r="F3512" s="8" t="s">
        <v>546</v>
      </c>
      <c r="G3512" s="8">
        <v>38</v>
      </c>
      <c r="H3512" s="10">
        <v>8057963236917</v>
      </c>
      <c r="I3512" s="11">
        <v>164</v>
      </c>
      <c r="J3512" s="11">
        <v>82</v>
      </c>
      <c r="K3512" s="9">
        <v>17</v>
      </c>
      <c r="L3512" s="8"/>
      <c r="M3512" s="4">
        <f>+L3512*J3512</f>
        <v>0</v>
      </c>
    </row>
    <row r="3513" spans="2:13" s="7" customFormat="1" ht="50.1" customHeight="1" x14ac:dyDescent="0.25">
      <c r="B3513" s="2" t="s">
        <v>10</v>
      </c>
      <c r="C3513" s="8"/>
      <c r="D3513" s="8" t="s">
        <v>545</v>
      </c>
      <c r="E3513" s="8" t="s">
        <v>520</v>
      </c>
      <c r="F3513" s="8" t="s">
        <v>546</v>
      </c>
      <c r="G3513" s="8">
        <v>38.5</v>
      </c>
      <c r="H3513" s="10">
        <v>8057963236924</v>
      </c>
      <c r="I3513" s="11">
        <v>164</v>
      </c>
      <c r="J3513" s="11">
        <v>82</v>
      </c>
      <c r="K3513" s="9">
        <v>14</v>
      </c>
      <c r="L3513" s="8"/>
      <c r="M3513" s="4">
        <f>+L3513*J3513</f>
        <v>0</v>
      </c>
    </row>
    <row r="3514" spans="2:13" s="7" customFormat="1" ht="50.1" customHeight="1" x14ac:dyDescent="0.25">
      <c r="B3514" s="2" t="s">
        <v>10</v>
      </c>
      <c r="C3514" s="8"/>
      <c r="D3514" s="8" t="s">
        <v>545</v>
      </c>
      <c r="E3514" s="8" t="s">
        <v>520</v>
      </c>
      <c r="F3514" s="8" t="s">
        <v>546</v>
      </c>
      <c r="G3514" s="8">
        <v>39</v>
      </c>
      <c r="H3514" s="10">
        <v>8057963236931</v>
      </c>
      <c r="I3514" s="11">
        <v>164</v>
      </c>
      <c r="J3514" s="11">
        <v>82</v>
      </c>
      <c r="K3514" s="9">
        <v>32</v>
      </c>
      <c r="L3514" s="8"/>
      <c r="M3514" s="4">
        <f>+L3514*J3514</f>
        <v>0</v>
      </c>
    </row>
    <row r="3515" spans="2:13" s="7" customFormat="1" ht="50.1" customHeight="1" x14ac:dyDescent="0.25">
      <c r="B3515" s="2" t="s">
        <v>10</v>
      </c>
      <c r="C3515" s="8"/>
      <c r="D3515" s="8" t="s">
        <v>545</v>
      </c>
      <c r="E3515" s="8" t="s">
        <v>520</v>
      </c>
      <c r="F3515" s="8" t="s">
        <v>546</v>
      </c>
      <c r="G3515" s="8">
        <v>39.5</v>
      </c>
      <c r="H3515" s="10">
        <v>8057963236948</v>
      </c>
      <c r="I3515" s="11">
        <v>164</v>
      </c>
      <c r="J3515" s="11">
        <v>82</v>
      </c>
      <c r="K3515" s="9">
        <v>22</v>
      </c>
      <c r="L3515" s="8"/>
      <c r="M3515" s="4">
        <f>+L3515*J3515</f>
        <v>0</v>
      </c>
    </row>
    <row r="3516" spans="2:13" s="7" customFormat="1" ht="50.1" customHeight="1" x14ac:dyDescent="0.25">
      <c r="B3516" s="2" t="s">
        <v>10</v>
      </c>
      <c r="C3516" s="8"/>
      <c r="D3516" s="8" t="s">
        <v>545</v>
      </c>
      <c r="E3516" s="8" t="s">
        <v>520</v>
      </c>
      <c r="F3516" s="8" t="s">
        <v>546</v>
      </c>
      <c r="G3516" s="8">
        <v>40</v>
      </c>
      <c r="H3516" s="10">
        <v>8057963236955</v>
      </c>
      <c r="I3516" s="11">
        <v>164</v>
      </c>
      <c r="J3516" s="11">
        <v>82</v>
      </c>
      <c r="K3516" s="9">
        <v>23</v>
      </c>
      <c r="L3516" s="8"/>
      <c r="M3516" s="4">
        <f>+L3516*J3516</f>
        <v>0</v>
      </c>
    </row>
    <row r="3517" spans="2:13" s="7" customFormat="1" ht="50.1" customHeight="1" x14ac:dyDescent="0.25">
      <c r="B3517" s="2" t="s">
        <v>10</v>
      </c>
      <c r="C3517" s="8"/>
      <c r="D3517" s="8" t="s">
        <v>545</v>
      </c>
      <c r="E3517" s="8" t="s">
        <v>520</v>
      </c>
      <c r="F3517" s="8" t="s">
        <v>546</v>
      </c>
      <c r="G3517" s="8">
        <v>40.5</v>
      </c>
      <c r="H3517" s="10">
        <v>8057963236962</v>
      </c>
      <c r="I3517" s="11">
        <v>164</v>
      </c>
      <c r="J3517" s="11">
        <v>82</v>
      </c>
      <c r="K3517" s="9">
        <v>18</v>
      </c>
      <c r="L3517" s="8"/>
      <c r="M3517" s="4">
        <f>+L3517*J3517</f>
        <v>0</v>
      </c>
    </row>
    <row r="3518" spans="2:13" s="7" customFormat="1" ht="50.1" customHeight="1" x14ac:dyDescent="0.25">
      <c r="B3518" s="2" t="s">
        <v>10</v>
      </c>
      <c r="C3518" s="8"/>
      <c r="D3518" s="8" t="s">
        <v>545</v>
      </c>
      <c r="E3518" s="8" t="s">
        <v>520</v>
      </c>
      <c r="F3518" s="8" t="s">
        <v>546</v>
      </c>
      <c r="G3518" s="8">
        <v>41</v>
      </c>
      <c r="H3518" s="10">
        <v>8057963236979</v>
      </c>
      <c r="I3518" s="11">
        <v>164</v>
      </c>
      <c r="J3518" s="11">
        <v>82</v>
      </c>
      <c r="K3518" s="9">
        <v>5</v>
      </c>
      <c r="L3518" s="8"/>
      <c r="M3518" s="4">
        <f>+L3518*J3518</f>
        <v>0</v>
      </c>
    </row>
    <row r="3519" spans="2:13" s="7" customFormat="1" ht="50.1" customHeight="1" x14ac:dyDescent="0.25">
      <c r="B3519" s="2" t="s">
        <v>10</v>
      </c>
      <c r="C3519" s="8"/>
      <c r="D3519" s="8" t="s">
        <v>545</v>
      </c>
      <c r="E3519" s="8" t="s">
        <v>520</v>
      </c>
      <c r="F3519" s="8" t="s">
        <v>546</v>
      </c>
      <c r="G3519" s="8">
        <v>41.5</v>
      </c>
      <c r="H3519" s="10">
        <v>8057963236986</v>
      </c>
      <c r="I3519" s="11">
        <v>164</v>
      </c>
      <c r="J3519" s="11">
        <v>82</v>
      </c>
      <c r="K3519" s="9">
        <v>7</v>
      </c>
      <c r="L3519" s="8"/>
      <c r="M3519" s="4">
        <f>+L3519*J3519</f>
        <v>0</v>
      </c>
    </row>
    <row r="3520" spans="2:13" s="7" customFormat="1" ht="50.1" customHeight="1" x14ac:dyDescent="0.25">
      <c r="B3520" s="2" t="s">
        <v>10</v>
      </c>
      <c r="C3520" s="8"/>
      <c r="D3520" s="8" t="s">
        <v>545</v>
      </c>
      <c r="E3520" s="8" t="s">
        <v>520</v>
      </c>
      <c r="F3520" s="8" t="s">
        <v>546</v>
      </c>
      <c r="G3520" s="8">
        <v>42</v>
      </c>
      <c r="H3520" s="10">
        <v>8057963236993</v>
      </c>
      <c r="I3520" s="11">
        <v>164</v>
      </c>
      <c r="J3520" s="11">
        <v>82</v>
      </c>
      <c r="K3520" s="9">
        <v>7</v>
      </c>
      <c r="L3520" s="8"/>
      <c r="M3520" s="4">
        <f>+L3520*J3520</f>
        <v>0</v>
      </c>
    </row>
    <row r="3521" spans="2:13" s="7" customFormat="1" ht="50.1" customHeight="1" x14ac:dyDescent="0.25">
      <c r="B3521" s="2" t="s">
        <v>10</v>
      </c>
      <c r="C3521" s="8"/>
      <c r="D3521" s="8" t="s">
        <v>545</v>
      </c>
      <c r="E3521" s="8" t="s">
        <v>520</v>
      </c>
      <c r="F3521" s="8" t="s">
        <v>547</v>
      </c>
      <c r="G3521" s="8">
        <v>36.5</v>
      </c>
      <c r="H3521" s="10">
        <v>8057963237051</v>
      </c>
      <c r="I3521" s="11">
        <v>164</v>
      </c>
      <c r="J3521" s="11">
        <v>82</v>
      </c>
      <c r="K3521" s="9">
        <v>8</v>
      </c>
      <c r="L3521" s="8"/>
      <c r="M3521" s="4">
        <f>+L3521*J3521</f>
        <v>0</v>
      </c>
    </row>
    <row r="3522" spans="2:13" s="7" customFormat="1" ht="50.1" customHeight="1" x14ac:dyDescent="0.25">
      <c r="B3522" s="2" t="s">
        <v>10</v>
      </c>
      <c r="C3522" s="8"/>
      <c r="D3522" s="8" t="s">
        <v>545</v>
      </c>
      <c r="E3522" s="8" t="s">
        <v>520</v>
      </c>
      <c r="F3522" s="8" t="s">
        <v>547</v>
      </c>
      <c r="G3522" s="8">
        <v>38</v>
      </c>
      <c r="H3522" s="10">
        <v>8057963237082</v>
      </c>
      <c r="I3522" s="11">
        <v>164</v>
      </c>
      <c r="J3522" s="11">
        <v>82</v>
      </c>
      <c r="K3522" s="9">
        <v>17</v>
      </c>
      <c r="L3522" s="8"/>
      <c r="M3522" s="4">
        <f>+L3522*J3522</f>
        <v>0</v>
      </c>
    </row>
    <row r="3523" spans="2:13" s="7" customFormat="1" ht="50.1" customHeight="1" x14ac:dyDescent="0.25">
      <c r="B3523" s="2" t="s">
        <v>10</v>
      </c>
      <c r="C3523" s="8"/>
      <c r="D3523" s="8" t="s">
        <v>545</v>
      </c>
      <c r="E3523" s="8" t="s">
        <v>520</v>
      </c>
      <c r="F3523" s="8" t="s">
        <v>547</v>
      </c>
      <c r="G3523" s="8">
        <v>39.5</v>
      </c>
      <c r="H3523" s="10">
        <v>8057963237112</v>
      </c>
      <c r="I3523" s="11">
        <v>164</v>
      </c>
      <c r="J3523" s="11">
        <v>82</v>
      </c>
      <c r="K3523" s="9">
        <v>22</v>
      </c>
      <c r="L3523" s="8"/>
      <c r="M3523" s="4">
        <f>+L3523*J3523</f>
        <v>0</v>
      </c>
    </row>
    <row r="3524" spans="2:13" s="7" customFormat="1" ht="50.1" customHeight="1" x14ac:dyDescent="0.25">
      <c r="B3524" s="2" t="s">
        <v>10</v>
      </c>
      <c r="C3524" s="8"/>
      <c r="D3524" s="8" t="s">
        <v>545</v>
      </c>
      <c r="E3524" s="8" t="s">
        <v>520</v>
      </c>
      <c r="F3524" s="8" t="s">
        <v>547</v>
      </c>
      <c r="G3524" s="8">
        <v>40</v>
      </c>
      <c r="H3524" s="10">
        <v>8057963237129</v>
      </c>
      <c r="I3524" s="11">
        <v>164</v>
      </c>
      <c r="J3524" s="11">
        <v>82</v>
      </c>
      <c r="K3524" s="9">
        <v>23</v>
      </c>
      <c r="L3524" s="8"/>
      <c r="M3524" s="4">
        <f>+L3524*J3524</f>
        <v>0</v>
      </c>
    </row>
    <row r="3525" spans="2:13" s="7" customFormat="1" ht="69.95" customHeight="1" x14ac:dyDescent="0.25">
      <c r="B3525" s="2" t="s">
        <v>10</v>
      </c>
      <c r="C3525" s="8"/>
      <c r="D3525" s="8" t="s">
        <v>548</v>
      </c>
      <c r="E3525" s="8" t="s">
        <v>520</v>
      </c>
      <c r="F3525" s="8" t="s">
        <v>549</v>
      </c>
      <c r="G3525" s="8">
        <v>34</v>
      </c>
      <c r="H3525" s="10">
        <v>8057963026020</v>
      </c>
      <c r="I3525" s="11">
        <v>184</v>
      </c>
      <c r="J3525" s="11">
        <v>92</v>
      </c>
      <c r="K3525" s="9">
        <v>1</v>
      </c>
      <c r="L3525" s="8"/>
      <c r="M3525" s="4">
        <f>+L3525*J3525</f>
        <v>0</v>
      </c>
    </row>
    <row r="3526" spans="2:13" s="7" customFormat="1" ht="69.95" customHeight="1" x14ac:dyDescent="0.25">
      <c r="B3526" s="2" t="s">
        <v>10</v>
      </c>
      <c r="C3526" s="8"/>
      <c r="D3526" s="8" t="s">
        <v>548</v>
      </c>
      <c r="E3526" s="8" t="s">
        <v>520</v>
      </c>
      <c r="F3526" s="8" t="s">
        <v>549</v>
      </c>
      <c r="G3526" s="8">
        <v>34.5</v>
      </c>
      <c r="H3526" s="10">
        <v>8057963026037</v>
      </c>
      <c r="I3526" s="11">
        <v>184</v>
      </c>
      <c r="J3526" s="11">
        <v>92</v>
      </c>
      <c r="K3526" s="9">
        <v>5</v>
      </c>
      <c r="L3526" s="8"/>
      <c r="M3526" s="4">
        <f>+L3526*J3526</f>
        <v>0</v>
      </c>
    </row>
    <row r="3527" spans="2:13" s="7" customFormat="1" ht="69.95" customHeight="1" x14ac:dyDescent="0.25">
      <c r="B3527" s="2" t="s">
        <v>10</v>
      </c>
      <c r="C3527" s="8"/>
      <c r="D3527" s="8" t="s">
        <v>548</v>
      </c>
      <c r="E3527" s="8" t="s">
        <v>520</v>
      </c>
      <c r="F3527" s="8" t="s">
        <v>549</v>
      </c>
      <c r="G3527" s="8">
        <v>35</v>
      </c>
      <c r="H3527" s="10">
        <v>8057963026044</v>
      </c>
      <c r="I3527" s="11">
        <v>184</v>
      </c>
      <c r="J3527" s="11">
        <v>92</v>
      </c>
      <c r="K3527" s="9">
        <v>2</v>
      </c>
      <c r="L3527" s="8"/>
      <c r="M3527" s="4">
        <f>+L3527*J3527</f>
        <v>0</v>
      </c>
    </row>
    <row r="3528" spans="2:13" s="7" customFormat="1" ht="69.95" customHeight="1" x14ac:dyDescent="0.25">
      <c r="B3528" s="2" t="s">
        <v>10</v>
      </c>
      <c r="C3528" s="8"/>
      <c r="D3528" s="8" t="s">
        <v>550</v>
      </c>
      <c r="E3528" s="8" t="s">
        <v>520</v>
      </c>
      <c r="F3528" s="8" t="s">
        <v>551</v>
      </c>
      <c r="G3528" s="8">
        <v>38.5</v>
      </c>
      <c r="H3528" s="10">
        <v>8057963026761</v>
      </c>
      <c r="I3528" s="11">
        <v>119</v>
      </c>
      <c r="J3528" s="11">
        <v>59.5</v>
      </c>
      <c r="K3528" s="9">
        <v>3</v>
      </c>
      <c r="L3528" s="8"/>
      <c r="M3528" s="4">
        <f>+L3528*J3528</f>
        <v>0</v>
      </c>
    </row>
    <row r="3529" spans="2:13" s="7" customFormat="1" ht="69.95" customHeight="1" x14ac:dyDescent="0.25">
      <c r="B3529" s="2" t="s">
        <v>10</v>
      </c>
      <c r="C3529" s="8"/>
      <c r="D3529" s="8" t="s">
        <v>550</v>
      </c>
      <c r="E3529" s="8" t="s">
        <v>520</v>
      </c>
      <c r="F3529" s="8" t="s">
        <v>552</v>
      </c>
      <c r="G3529" s="8">
        <v>35</v>
      </c>
      <c r="H3529" s="10">
        <v>8057963026990</v>
      </c>
      <c r="I3529" s="11">
        <v>119</v>
      </c>
      <c r="J3529" s="11">
        <v>59.5</v>
      </c>
      <c r="K3529" s="9">
        <v>2</v>
      </c>
      <c r="L3529" s="8"/>
      <c r="M3529" s="4">
        <f>+L3529*J3529</f>
        <v>0</v>
      </c>
    </row>
    <row r="3530" spans="2:13" s="7" customFormat="1" ht="69.95" customHeight="1" x14ac:dyDescent="0.25">
      <c r="B3530" s="2" t="s">
        <v>10</v>
      </c>
      <c r="C3530" s="8"/>
      <c r="D3530" s="8" t="s">
        <v>550</v>
      </c>
      <c r="E3530" s="8" t="s">
        <v>520</v>
      </c>
      <c r="F3530" s="8" t="s">
        <v>552</v>
      </c>
      <c r="G3530" s="8">
        <v>35.5</v>
      </c>
      <c r="H3530" s="10">
        <v>8057963027003</v>
      </c>
      <c r="I3530" s="11">
        <v>119</v>
      </c>
      <c r="J3530" s="11">
        <v>59.5</v>
      </c>
      <c r="K3530" s="9">
        <v>3</v>
      </c>
      <c r="L3530" s="8"/>
      <c r="M3530" s="4">
        <f>+L3530*J3530</f>
        <v>0</v>
      </c>
    </row>
    <row r="3531" spans="2:13" s="7" customFormat="1" ht="69.95" customHeight="1" x14ac:dyDescent="0.25">
      <c r="B3531" s="2" t="s">
        <v>10</v>
      </c>
      <c r="C3531" s="8"/>
      <c r="D3531" s="8" t="s">
        <v>550</v>
      </c>
      <c r="E3531" s="8" t="s">
        <v>520</v>
      </c>
      <c r="F3531" s="8" t="s">
        <v>552</v>
      </c>
      <c r="G3531" s="8">
        <v>38.5</v>
      </c>
      <c r="H3531" s="10">
        <v>8057963027065</v>
      </c>
      <c r="I3531" s="11">
        <v>119</v>
      </c>
      <c r="J3531" s="11">
        <v>59.5</v>
      </c>
      <c r="K3531" s="9">
        <v>3</v>
      </c>
      <c r="L3531" s="8"/>
      <c r="M3531" s="4">
        <f>+L3531*J3531</f>
        <v>0</v>
      </c>
    </row>
    <row r="3532" spans="2:13" s="7" customFormat="1" ht="69.95" customHeight="1" x14ac:dyDescent="0.25">
      <c r="B3532" s="2" t="s">
        <v>10</v>
      </c>
      <c r="C3532" s="8"/>
      <c r="D3532" s="8" t="s">
        <v>550</v>
      </c>
      <c r="E3532" s="8" t="s">
        <v>520</v>
      </c>
      <c r="F3532" s="8" t="s">
        <v>552</v>
      </c>
      <c r="G3532" s="8">
        <v>39</v>
      </c>
      <c r="H3532" s="10">
        <v>8057963027072</v>
      </c>
      <c r="I3532" s="11">
        <v>119</v>
      </c>
      <c r="J3532" s="11">
        <v>59.5</v>
      </c>
      <c r="K3532" s="9">
        <v>4</v>
      </c>
      <c r="L3532" s="8"/>
      <c r="M3532" s="4">
        <f>+L3532*J3532</f>
        <v>0</v>
      </c>
    </row>
    <row r="3533" spans="2:13" s="7" customFormat="1" ht="69.95" customHeight="1" x14ac:dyDescent="0.25">
      <c r="B3533" s="2" t="s">
        <v>10</v>
      </c>
      <c r="C3533" s="8"/>
      <c r="D3533" s="8" t="s">
        <v>550</v>
      </c>
      <c r="E3533" s="8" t="s">
        <v>520</v>
      </c>
      <c r="F3533" s="8" t="s">
        <v>552</v>
      </c>
      <c r="G3533" s="8">
        <v>39.5</v>
      </c>
      <c r="H3533" s="10">
        <v>8057963027089</v>
      </c>
      <c r="I3533" s="11">
        <v>119</v>
      </c>
      <c r="J3533" s="11">
        <v>59.5</v>
      </c>
      <c r="K3533" s="9">
        <v>1</v>
      </c>
      <c r="L3533" s="8"/>
      <c r="M3533" s="4">
        <f>+L3533*J3533</f>
        <v>0</v>
      </c>
    </row>
    <row r="3534" spans="2:13" s="7" customFormat="1" ht="69.95" customHeight="1" x14ac:dyDescent="0.25">
      <c r="B3534" s="2" t="s">
        <v>10</v>
      </c>
      <c r="C3534" s="8"/>
      <c r="D3534" s="8" t="s">
        <v>550</v>
      </c>
      <c r="E3534" s="8" t="s">
        <v>520</v>
      </c>
      <c r="F3534" s="8" t="s">
        <v>552</v>
      </c>
      <c r="G3534" s="8">
        <v>40</v>
      </c>
      <c r="H3534" s="10">
        <v>8057963027096</v>
      </c>
      <c r="I3534" s="11">
        <v>119</v>
      </c>
      <c r="J3534" s="11">
        <v>59.5</v>
      </c>
      <c r="K3534" s="9">
        <v>4</v>
      </c>
      <c r="L3534" s="8"/>
      <c r="M3534" s="4">
        <f>+L3534*J3534</f>
        <v>0</v>
      </c>
    </row>
    <row r="3535" spans="2:13" s="7" customFormat="1" ht="69.95" customHeight="1" x14ac:dyDescent="0.25">
      <c r="B3535" s="2" t="s">
        <v>10</v>
      </c>
      <c r="C3535" s="8"/>
      <c r="D3535" s="8" t="s">
        <v>550</v>
      </c>
      <c r="E3535" s="8" t="s">
        <v>520</v>
      </c>
      <c r="F3535" s="8" t="s">
        <v>552</v>
      </c>
      <c r="G3535" s="8">
        <v>40.5</v>
      </c>
      <c r="H3535" s="10">
        <v>8057963027102</v>
      </c>
      <c r="I3535" s="11">
        <v>119</v>
      </c>
      <c r="J3535" s="11">
        <v>59.5</v>
      </c>
      <c r="K3535" s="9">
        <v>2</v>
      </c>
      <c r="L3535" s="8"/>
      <c r="M3535" s="4">
        <f>+L3535*J3535</f>
        <v>0</v>
      </c>
    </row>
    <row r="3536" spans="2:13" s="7" customFormat="1" ht="69.95" customHeight="1" x14ac:dyDescent="0.25">
      <c r="B3536" s="2" t="s">
        <v>10</v>
      </c>
      <c r="C3536" s="8"/>
      <c r="D3536" s="8" t="s">
        <v>553</v>
      </c>
      <c r="E3536" s="8" t="s">
        <v>520</v>
      </c>
      <c r="F3536" s="8" t="s">
        <v>554</v>
      </c>
      <c r="G3536" s="8">
        <v>34</v>
      </c>
      <c r="H3536" s="10">
        <v>8057963027270</v>
      </c>
      <c r="I3536" s="11">
        <v>119</v>
      </c>
      <c r="J3536" s="11">
        <v>59.5</v>
      </c>
      <c r="K3536" s="9">
        <v>3</v>
      </c>
      <c r="L3536" s="8"/>
      <c r="M3536" s="4">
        <f>+L3536*J3536</f>
        <v>0</v>
      </c>
    </row>
    <row r="3537" spans="2:13" s="7" customFormat="1" ht="69.95" customHeight="1" x14ac:dyDescent="0.25">
      <c r="B3537" s="2" t="s">
        <v>10</v>
      </c>
      <c r="C3537" s="8"/>
      <c r="D3537" s="8" t="s">
        <v>553</v>
      </c>
      <c r="E3537" s="8" t="s">
        <v>520</v>
      </c>
      <c r="F3537" s="8" t="s">
        <v>554</v>
      </c>
      <c r="G3537" s="8">
        <v>34.5</v>
      </c>
      <c r="H3537" s="10">
        <v>8057963027287</v>
      </c>
      <c r="I3537" s="11">
        <v>119</v>
      </c>
      <c r="J3537" s="11">
        <v>59.5</v>
      </c>
      <c r="K3537" s="9">
        <v>4</v>
      </c>
      <c r="L3537" s="8"/>
      <c r="M3537" s="4">
        <f>+L3537*J3537</f>
        <v>0</v>
      </c>
    </row>
    <row r="3538" spans="2:13" s="7" customFormat="1" ht="69.95" customHeight="1" x14ac:dyDescent="0.25">
      <c r="B3538" s="2" t="s">
        <v>10</v>
      </c>
      <c r="C3538" s="8"/>
      <c r="D3538" s="8" t="s">
        <v>553</v>
      </c>
      <c r="E3538" s="8" t="s">
        <v>520</v>
      </c>
      <c r="F3538" s="8" t="s">
        <v>554</v>
      </c>
      <c r="G3538" s="8">
        <v>36</v>
      </c>
      <c r="H3538" s="10">
        <v>8057963027317</v>
      </c>
      <c r="I3538" s="11">
        <v>119</v>
      </c>
      <c r="J3538" s="11">
        <v>59.5</v>
      </c>
      <c r="K3538" s="9">
        <v>5</v>
      </c>
      <c r="L3538" s="8"/>
      <c r="M3538" s="4">
        <f>+L3538*J3538</f>
        <v>0</v>
      </c>
    </row>
    <row r="3539" spans="2:13" s="7" customFormat="1" ht="69.95" customHeight="1" x14ac:dyDescent="0.25">
      <c r="B3539" s="2" t="s">
        <v>10</v>
      </c>
      <c r="C3539" s="8"/>
      <c r="D3539" s="8" t="s">
        <v>553</v>
      </c>
      <c r="E3539" s="8" t="s">
        <v>520</v>
      </c>
      <c r="F3539" s="8" t="s">
        <v>554</v>
      </c>
      <c r="G3539" s="8">
        <v>36.5</v>
      </c>
      <c r="H3539" s="10">
        <v>8057963027324</v>
      </c>
      <c r="I3539" s="11">
        <v>119</v>
      </c>
      <c r="J3539" s="11">
        <v>59.5</v>
      </c>
      <c r="K3539" s="9">
        <v>3</v>
      </c>
      <c r="L3539" s="8"/>
      <c r="M3539" s="4">
        <f>+L3539*J3539</f>
        <v>0</v>
      </c>
    </row>
    <row r="3540" spans="2:13" s="7" customFormat="1" ht="69.95" customHeight="1" x14ac:dyDescent="0.25">
      <c r="B3540" s="2" t="s">
        <v>10</v>
      </c>
      <c r="C3540" s="8"/>
      <c r="D3540" s="8" t="s">
        <v>553</v>
      </c>
      <c r="E3540" s="8" t="s">
        <v>520</v>
      </c>
      <c r="F3540" s="8" t="s">
        <v>554</v>
      </c>
      <c r="G3540" s="8">
        <v>37</v>
      </c>
      <c r="H3540" s="10">
        <v>8057963027331</v>
      </c>
      <c r="I3540" s="11">
        <v>119</v>
      </c>
      <c r="J3540" s="11">
        <v>59.5</v>
      </c>
      <c r="K3540" s="9">
        <v>1</v>
      </c>
      <c r="L3540" s="8"/>
      <c r="M3540" s="4">
        <f>+L3540*J3540</f>
        <v>0</v>
      </c>
    </row>
    <row r="3541" spans="2:13" s="7" customFormat="1" ht="69.95" customHeight="1" x14ac:dyDescent="0.25">
      <c r="B3541" s="2" t="s">
        <v>10</v>
      </c>
      <c r="C3541" s="8"/>
      <c r="D3541" s="8" t="s">
        <v>553</v>
      </c>
      <c r="E3541" s="8" t="s">
        <v>520</v>
      </c>
      <c r="F3541" s="8" t="s">
        <v>554</v>
      </c>
      <c r="G3541" s="8">
        <v>37.5</v>
      </c>
      <c r="H3541" s="10">
        <v>8057963027348</v>
      </c>
      <c r="I3541" s="11">
        <v>119</v>
      </c>
      <c r="J3541" s="11">
        <v>59.5</v>
      </c>
      <c r="K3541" s="9">
        <v>3</v>
      </c>
      <c r="L3541" s="8"/>
      <c r="M3541" s="4">
        <f>+L3541*J3541</f>
        <v>0</v>
      </c>
    </row>
    <row r="3542" spans="2:13" s="7" customFormat="1" ht="69.95" customHeight="1" x14ac:dyDescent="0.25">
      <c r="B3542" s="2" t="s">
        <v>10</v>
      </c>
      <c r="C3542" s="8"/>
      <c r="D3542" s="8" t="s">
        <v>553</v>
      </c>
      <c r="E3542" s="8" t="s">
        <v>520</v>
      </c>
      <c r="F3542" s="8" t="s">
        <v>554</v>
      </c>
      <c r="G3542" s="8">
        <v>38</v>
      </c>
      <c r="H3542" s="10">
        <v>8057963027355</v>
      </c>
      <c r="I3542" s="11">
        <v>119</v>
      </c>
      <c r="J3542" s="11">
        <v>59.5</v>
      </c>
      <c r="K3542" s="9">
        <v>13</v>
      </c>
      <c r="L3542" s="8"/>
      <c r="M3542" s="4">
        <f>+L3542*J3542</f>
        <v>0</v>
      </c>
    </row>
    <row r="3543" spans="2:13" s="7" customFormat="1" ht="69.95" customHeight="1" x14ac:dyDescent="0.25">
      <c r="B3543" s="2" t="s">
        <v>10</v>
      </c>
      <c r="C3543" s="8"/>
      <c r="D3543" s="8" t="s">
        <v>553</v>
      </c>
      <c r="E3543" s="8" t="s">
        <v>520</v>
      </c>
      <c r="F3543" s="8" t="s">
        <v>554</v>
      </c>
      <c r="G3543" s="8">
        <v>38.5</v>
      </c>
      <c r="H3543" s="10">
        <v>8057963027362</v>
      </c>
      <c r="I3543" s="11">
        <v>119</v>
      </c>
      <c r="J3543" s="11">
        <v>59.5</v>
      </c>
      <c r="K3543" s="9">
        <v>5</v>
      </c>
      <c r="L3543" s="8"/>
      <c r="M3543" s="4">
        <f>+L3543*J3543</f>
        <v>0</v>
      </c>
    </row>
    <row r="3544" spans="2:13" s="7" customFormat="1" ht="69.95" customHeight="1" x14ac:dyDescent="0.25">
      <c r="B3544" s="2" t="s">
        <v>10</v>
      </c>
      <c r="C3544" s="8"/>
      <c r="D3544" s="8" t="s">
        <v>553</v>
      </c>
      <c r="E3544" s="8" t="s">
        <v>520</v>
      </c>
      <c r="F3544" s="8" t="s">
        <v>554</v>
      </c>
      <c r="G3544" s="8">
        <v>40.5</v>
      </c>
      <c r="H3544" s="10">
        <v>8057963027409</v>
      </c>
      <c r="I3544" s="11">
        <v>119</v>
      </c>
      <c r="J3544" s="11">
        <v>59.5</v>
      </c>
      <c r="K3544" s="9">
        <v>3</v>
      </c>
      <c r="L3544" s="8"/>
      <c r="M3544" s="4">
        <f>+L3544*J3544</f>
        <v>0</v>
      </c>
    </row>
    <row r="3545" spans="2:13" s="7" customFormat="1" ht="69.95" customHeight="1" x14ac:dyDescent="0.25">
      <c r="B3545" s="2" t="s">
        <v>10</v>
      </c>
      <c r="C3545" s="8"/>
      <c r="D3545" s="8" t="s">
        <v>553</v>
      </c>
      <c r="E3545" s="8" t="s">
        <v>520</v>
      </c>
      <c r="F3545" s="8" t="s">
        <v>554</v>
      </c>
      <c r="G3545" s="8">
        <v>41</v>
      </c>
      <c r="H3545" s="10">
        <v>8057963027416</v>
      </c>
      <c r="I3545" s="11">
        <v>119</v>
      </c>
      <c r="J3545" s="11">
        <v>59.5</v>
      </c>
      <c r="K3545" s="9">
        <v>5</v>
      </c>
      <c r="L3545" s="8"/>
      <c r="M3545" s="4">
        <f>+L3545*J3545</f>
        <v>0</v>
      </c>
    </row>
    <row r="3546" spans="2:13" s="7" customFormat="1" ht="69.95" customHeight="1" x14ac:dyDescent="0.25">
      <c r="B3546" s="2" t="s">
        <v>10</v>
      </c>
      <c r="C3546" s="8"/>
      <c r="D3546" s="8" t="s">
        <v>555</v>
      </c>
      <c r="E3546" s="8" t="s">
        <v>520</v>
      </c>
      <c r="F3546" s="8" t="s">
        <v>556</v>
      </c>
      <c r="G3546" s="8">
        <v>34.5</v>
      </c>
      <c r="H3546" s="10">
        <v>8057963061205</v>
      </c>
      <c r="I3546" s="11">
        <v>149</v>
      </c>
      <c r="J3546" s="11">
        <v>74.5</v>
      </c>
      <c r="K3546" s="9">
        <v>1</v>
      </c>
      <c r="L3546" s="8"/>
      <c r="M3546" s="4">
        <f>+L3546*J3546</f>
        <v>0</v>
      </c>
    </row>
    <row r="3547" spans="2:13" s="7" customFormat="1" ht="69.95" customHeight="1" x14ac:dyDescent="0.25">
      <c r="B3547" s="2" t="s">
        <v>10</v>
      </c>
      <c r="C3547" s="8"/>
      <c r="D3547" s="8" t="s">
        <v>557</v>
      </c>
      <c r="E3547" s="8" t="s">
        <v>520</v>
      </c>
      <c r="F3547" s="8" t="s">
        <v>558</v>
      </c>
      <c r="G3547" s="8">
        <v>38</v>
      </c>
      <c r="H3547" s="10">
        <v>8057963069430</v>
      </c>
      <c r="I3547" s="11">
        <v>119</v>
      </c>
      <c r="J3547" s="11">
        <v>59.5</v>
      </c>
      <c r="K3547" s="9">
        <v>3</v>
      </c>
      <c r="L3547" s="8"/>
      <c r="M3547" s="4">
        <f>+L3547*J3547</f>
        <v>0</v>
      </c>
    </row>
    <row r="3548" spans="2:13" s="7" customFormat="1" ht="69.95" customHeight="1" x14ac:dyDescent="0.25">
      <c r="B3548" s="2" t="s">
        <v>10</v>
      </c>
      <c r="C3548" s="8"/>
      <c r="D3548" s="8" t="s">
        <v>557</v>
      </c>
      <c r="E3548" s="8" t="s">
        <v>520</v>
      </c>
      <c r="F3548" s="8" t="s">
        <v>558</v>
      </c>
      <c r="G3548" s="8">
        <v>39</v>
      </c>
      <c r="H3548" s="10">
        <v>8057963069454</v>
      </c>
      <c r="I3548" s="11">
        <v>119</v>
      </c>
      <c r="J3548" s="11">
        <v>59.5</v>
      </c>
      <c r="K3548" s="9">
        <v>11</v>
      </c>
      <c r="L3548" s="8"/>
      <c r="M3548" s="4">
        <f>+L3548*J3548</f>
        <v>0</v>
      </c>
    </row>
    <row r="3549" spans="2:13" s="7" customFormat="1" ht="69.95" customHeight="1" x14ac:dyDescent="0.25">
      <c r="B3549" s="2" t="s">
        <v>10</v>
      </c>
      <c r="C3549" s="8"/>
      <c r="D3549" s="8" t="s">
        <v>557</v>
      </c>
      <c r="E3549" s="8" t="s">
        <v>520</v>
      </c>
      <c r="F3549" s="8" t="s">
        <v>558</v>
      </c>
      <c r="G3549" s="8">
        <v>39.5</v>
      </c>
      <c r="H3549" s="10">
        <v>8057963069461</v>
      </c>
      <c r="I3549" s="11">
        <v>119</v>
      </c>
      <c r="J3549" s="11">
        <v>59.5</v>
      </c>
      <c r="K3549" s="9">
        <v>2</v>
      </c>
      <c r="L3549" s="8"/>
      <c r="M3549" s="4">
        <f>+L3549*J3549</f>
        <v>0</v>
      </c>
    </row>
    <row r="3550" spans="2:13" s="7" customFormat="1" ht="69.95" customHeight="1" x14ac:dyDescent="0.25">
      <c r="B3550" s="2" t="s">
        <v>10</v>
      </c>
      <c r="C3550" s="8"/>
      <c r="D3550" s="8" t="s">
        <v>557</v>
      </c>
      <c r="E3550" s="8" t="s">
        <v>520</v>
      </c>
      <c r="F3550" s="8" t="s">
        <v>558</v>
      </c>
      <c r="G3550" s="8">
        <v>40</v>
      </c>
      <c r="H3550" s="10">
        <v>8057963069478</v>
      </c>
      <c r="I3550" s="11">
        <v>119</v>
      </c>
      <c r="J3550" s="11">
        <v>59.5</v>
      </c>
      <c r="K3550" s="9">
        <v>13</v>
      </c>
      <c r="L3550" s="8"/>
      <c r="M3550" s="4">
        <f>+L3550*J3550</f>
        <v>0</v>
      </c>
    </row>
    <row r="3551" spans="2:13" s="7" customFormat="1" ht="69.95" customHeight="1" x14ac:dyDescent="0.25">
      <c r="B3551" s="2" t="s">
        <v>10</v>
      </c>
      <c r="C3551" s="8"/>
      <c r="D3551" s="8" t="s">
        <v>557</v>
      </c>
      <c r="E3551" s="8" t="s">
        <v>520</v>
      </c>
      <c r="F3551" s="8" t="s">
        <v>558</v>
      </c>
      <c r="G3551" s="8">
        <v>40.5</v>
      </c>
      <c r="H3551" s="10">
        <v>8057963069485</v>
      </c>
      <c r="I3551" s="11">
        <v>119</v>
      </c>
      <c r="J3551" s="11">
        <v>59.5</v>
      </c>
      <c r="K3551" s="9">
        <v>4</v>
      </c>
      <c r="L3551" s="8"/>
      <c r="M3551" s="4">
        <f>+L3551*J3551</f>
        <v>0</v>
      </c>
    </row>
    <row r="3552" spans="2:13" s="7" customFormat="1" ht="69.95" customHeight="1" x14ac:dyDescent="0.25">
      <c r="B3552" s="2" t="s">
        <v>10</v>
      </c>
      <c r="C3552" s="8"/>
      <c r="D3552" s="8" t="s">
        <v>557</v>
      </c>
      <c r="E3552" s="8" t="s">
        <v>520</v>
      </c>
      <c r="F3552" s="8" t="s">
        <v>558</v>
      </c>
      <c r="G3552" s="8">
        <v>41</v>
      </c>
      <c r="H3552" s="10">
        <v>8057963069492</v>
      </c>
      <c r="I3552" s="11">
        <v>119</v>
      </c>
      <c r="J3552" s="11">
        <v>59.5</v>
      </c>
      <c r="K3552" s="9">
        <v>28</v>
      </c>
      <c r="L3552" s="8"/>
      <c r="M3552" s="4">
        <f>+L3552*J3552</f>
        <v>0</v>
      </c>
    </row>
    <row r="3553" spans="2:13" s="7" customFormat="1" ht="69.95" customHeight="1" x14ac:dyDescent="0.25">
      <c r="B3553" s="2" t="s">
        <v>10</v>
      </c>
      <c r="C3553" s="8"/>
      <c r="D3553" s="8" t="s">
        <v>557</v>
      </c>
      <c r="E3553" s="8" t="s">
        <v>520</v>
      </c>
      <c r="F3553" s="8" t="s">
        <v>558</v>
      </c>
      <c r="G3553" s="8">
        <v>41.5</v>
      </c>
      <c r="H3553" s="10">
        <v>8057963069508</v>
      </c>
      <c r="I3553" s="11">
        <v>119</v>
      </c>
      <c r="J3553" s="11">
        <v>59.5</v>
      </c>
      <c r="K3553" s="9">
        <v>10</v>
      </c>
      <c r="L3553" s="8"/>
      <c r="M3553" s="4">
        <f>+L3553*J3553</f>
        <v>0</v>
      </c>
    </row>
    <row r="3554" spans="2:13" s="7" customFormat="1" ht="69.95" customHeight="1" x14ac:dyDescent="0.25">
      <c r="B3554" s="2" t="s">
        <v>10</v>
      </c>
      <c r="C3554" s="8"/>
      <c r="D3554" s="8" t="s">
        <v>557</v>
      </c>
      <c r="E3554" s="8" t="s">
        <v>520</v>
      </c>
      <c r="F3554" s="8" t="s">
        <v>558</v>
      </c>
      <c r="G3554" s="8">
        <v>42</v>
      </c>
      <c r="H3554" s="10">
        <v>8057963069515</v>
      </c>
      <c r="I3554" s="11">
        <v>119</v>
      </c>
      <c r="J3554" s="11">
        <v>59.5</v>
      </c>
      <c r="K3554" s="9">
        <v>12</v>
      </c>
      <c r="L3554" s="8"/>
      <c r="M3554" s="4">
        <f>+L3554*J3554</f>
        <v>0</v>
      </c>
    </row>
    <row r="3555" spans="2:13" s="7" customFormat="1" ht="69.95" customHeight="1" x14ac:dyDescent="0.25">
      <c r="B3555" s="2" t="s">
        <v>10</v>
      </c>
      <c r="C3555" s="8"/>
      <c r="D3555" s="8" t="s">
        <v>557</v>
      </c>
      <c r="E3555" s="8" t="s">
        <v>520</v>
      </c>
      <c r="F3555" s="8" t="s">
        <v>558</v>
      </c>
      <c r="G3555" s="8">
        <v>42.5</v>
      </c>
      <c r="H3555" s="10">
        <v>8057963069522</v>
      </c>
      <c r="I3555" s="11">
        <v>119</v>
      </c>
      <c r="J3555" s="11">
        <v>59.5</v>
      </c>
      <c r="K3555" s="9">
        <v>10</v>
      </c>
      <c r="L3555" s="8"/>
      <c r="M3555" s="4">
        <f>+L3555*J3555</f>
        <v>0</v>
      </c>
    </row>
    <row r="3556" spans="2:13" s="7" customFormat="1" ht="69.95" customHeight="1" x14ac:dyDescent="0.25">
      <c r="B3556" s="2" t="s">
        <v>10</v>
      </c>
      <c r="C3556" s="8"/>
      <c r="D3556" s="8" t="s">
        <v>557</v>
      </c>
      <c r="E3556" s="8" t="s">
        <v>520</v>
      </c>
      <c r="F3556" s="8" t="s">
        <v>558</v>
      </c>
      <c r="G3556" s="8">
        <v>43</v>
      </c>
      <c r="H3556" s="10">
        <v>8057963069539</v>
      </c>
      <c r="I3556" s="11">
        <v>119</v>
      </c>
      <c r="J3556" s="11">
        <v>59.5</v>
      </c>
      <c r="K3556" s="9">
        <v>9</v>
      </c>
      <c r="L3556" s="8"/>
      <c r="M3556" s="4">
        <f>+L3556*J3556</f>
        <v>0</v>
      </c>
    </row>
    <row r="3557" spans="2:13" s="7" customFormat="1" ht="69.95" customHeight="1" x14ac:dyDescent="0.25">
      <c r="B3557" s="2" t="s">
        <v>10</v>
      </c>
      <c r="C3557" s="8"/>
      <c r="D3557" s="8" t="s">
        <v>557</v>
      </c>
      <c r="E3557" s="8" t="s">
        <v>520</v>
      </c>
      <c r="F3557" s="8" t="s">
        <v>558</v>
      </c>
      <c r="G3557" s="8">
        <v>44</v>
      </c>
      <c r="H3557" s="10">
        <v>8057963069553</v>
      </c>
      <c r="I3557" s="11">
        <v>119</v>
      </c>
      <c r="J3557" s="11">
        <v>59.5</v>
      </c>
      <c r="K3557" s="9">
        <v>13</v>
      </c>
      <c r="L3557" s="8"/>
      <c r="M3557" s="4">
        <f>+L3557*J3557</f>
        <v>0</v>
      </c>
    </row>
    <row r="3558" spans="2:13" s="7" customFormat="1" ht="69.95" customHeight="1" x14ac:dyDescent="0.25">
      <c r="B3558" s="2" t="s">
        <v>10</v>
      </c>
      <c r="C3558" s="8"/>
      <c r="D3558" s="8" t="s">
        <v>557</v>
      </c>
      <c r="E3558" s="8" t="s">
        <v>520</v>
      </c>
      <c r="F3558" s="8" t="s">
        <v>558</v>
      </c>
      <c r="G3558" s="8">
        <v>44.5</v>
      </c>
      <c r="H3558" s="10">
        <v>8057963069560</v>
      </c>
      <c r="I3558" s="11">
        <v>119</v>
      </c>
      <c r="J3558" s="11">
        <v>59.5</v>
      </c>
      <c r="K3558" s="9">
        <v>29</v>
      </c>
      <c r="L3558" s="8"/>
      <c r="M3558" s="4">
        <f>+L3558*J3558</f>
        <v>0</v>
      </c>
    </row>
    <row r="3559" spans="2:13" s="7" customFormat="1" ht="69.95" customHeight="1" x14ac:dyDescent="0.25">
      <c r="B3559" s="2" t="s">
        <v>10</v>
      </c>
      <c r="C3559" s="8"/>
      <c r="D3559" s="8" t="s">
        <v>557</v>
      </c>
      <c r="E3559" s="8" t="s">
        <v>520</v>
      </c>
      <c r="F3559" s="8" t="s">
        <v>558</v>
      </c>
      <c r="G3559" s="8">
        <v>45</v>
      </c>
      <c r="H3559" s="10">
        <v>8057963069577</v>
      </c>
      <c r="I3559" s="11">
        <v>119</v>
      </c>
      <c r="J3559" s="11">
        <v>59.5</v>
      </c>
      <c r="K3559" s="9">
        <v>16</v>
      </c>
      <c r="L3559" s="8"/>
      <c r="M3559" s="4">
        <f>+L3559*J3559</f>
        <v>0</v>
      </c>
    </row>
    <row r="3560" spans="2:13" s="7" customFormat="1" ht="69.95" customHeight="1" x14ac:dyDescent="0.25">
      <c r="B3560" s="2" t="s">
        <v>10</v>
      </c>
      <c r="C3560" s="8"/>
      <c r="D3560" s="8" t="s">
        <v>557</v>
      </c>
      <c r="E3560" s="8" t="s">
        <v>520</v>
      </c>
      <c r="F3560" s="8" t="s">
        <v>558</v>
      </c>
      <c r="G3560" s="8">
        <v>45.5</v>
      </c>
      <c r="H3560" s="10">
        <v>8057963069584</v>
      </c>
      <c r="I3560" s="11">
        <v>119</v>
      </c>
      <c r="J3560" s="11">
        <v>59.5</v>
      </c>
      <c r="K3560" s="9">
        <v>26</v>
      </c>
      <c r="L3560" s="8"/>
      <c r="M3560" s="4">
        <f>+L3560*J3560</f>
        <v>0</v>
      </c>
    </row>
    <row r="3561" spans="2:13" s="7" customFormat="1" ht="69.95" customHeight="1" x14ac:dyDescent="0.25">
      <c r="B3561" s="2" t="s">
        <v>10</v>
      </c>
      <c r="C3561" s="8"/>
      <c r="D3561" s="8" t="s">
        <v>557</v>
      </c>
      <c r="E3561" s="8" t="s">
        <v>520</v>
      </c>
      <c r="F3561" s="8" t="s">
        <v>558</v>
      </c>
      <c r="G3561" s="8">
        <v>46</v>
      </c>
      <c r="H3561" s="10">
        <v>8057963069591</v>
      </c>
      <c r="I3561" s="11">
        <v>119</v>
      </c>
      <c r="J3561" s="11">
        <v>59.5</v>
      </c>
      <c r="K3561" s="9">
        <v>29</v>
      </c>
      <c r="L3561" s="8"/>
      <c r="M3561" s="4">
        <f>+L3561*J3561</f>
        <v>0</v>
      </c>
    </row>
    <row r="3562" spans="2:13" s="7" customFormat="1" ht="69.95" customHeight="1" x14ac:dyDescent="0.25">
      <c r="B3562" s="2" t="s">
        <v>10</v>
      </c>
      <c r="C3562" s="8"/>
      <c r="D3562" s="8" t="s">
        <v>557</v>
      </c>
      <c r="E3562" s="8" t="s">
        <v>520</v>
      </c>
      <c r="F3562" s="8" t="s">
        <v>558</v>
      </c>
      <c r="G3562" s="8">
        <v>46.5</v>
      </c>
      <c r="H3562" s="10">
        <v>8057963069607</v>
      </c>
      <c r="I3562" s="11">
        <v>119</v>
      </c>
      <c r="J3562" s="11">
        <v>59.5</v>
      </c>
      <c r="K3562" s="9">
        <v>22</v>
      </c>
      <c r="L3562" s="8"/>
      <c r="M3562" s="4">
        <f>+L3562*J3562</f>
        <v>0</v>
      </c>
    </row>
    <row r="3563" spans="2:13" s="7" customFormat="1" ht="69.95" customHeight="1" x14ac:dyDescent="0.25">
      <c r="B3563" s="2" t="s">
        <v>10</v>
      </c>
      <c r="C3563" s="8"/>
      <c r="D3563" s="8" t="s">
        <v>557</v>
      </c>
      <c r="E3563" s="8" t="s">
        <v>520</v>
      </c>
      <c r="F3563" s="8" t="s">
        <v>558</v>
      </c>
      <c r="G3563" s="8">
        <v>47</v>
      </c>
      <c r="H3563" s="10">
        <v>8057963069614</v>
      </c>
      <c r="I3563" s="11">
        <v>119</v>
      </c>
      <c r="J3563" s="11">
        <v>59.5</v>
      </c>
      <c r="K3563" s="9">
        <v>24</v>
      </c>
      <c r="L3563" s="8"/>
      <c r="M3563" s="4">
        <f>+L3563*J3563</f>
        <v>0</v>
      </c>
    </row>
    <row r="3564" spans="2:13" s="7" customFormat="1" ht="69.95" customHeight="1" x14ac:dyDescent="0.25">
      <c r="B3564" s="2" t="s">
        <v>10</v>
      </c>
      <c r="C3564" s="8"/>
      <c r="D3564" s="8" t="s">
        <v>557</v>
      </c>
      <c r="E3564" s="8" t="s">
        <v>520</v>
      </c>
      <c r="F3564" s="8" t="s">
        <v>558</v>
      </c>
      <c r="G3564" s="8">
        <v>48</v>
      </c>
      <c r="H3564" s="10">
        <v>8057963069621</v>
      </c>
      <c r="I3564" s="11">
        <v>119</v>
      </c>
      <c r="J3564" s="11">
        <v>59.5</v>
      </c>
      <c r="K3564" s="9">
        <v>13</v>
      </c>
      <c r="L3564" s="8"/>
      <c r="M3564" s="4">
        <f>+L3564*J3564</f>
        <v>0</v>
      </c>
    </row>
    <row r="3565" spans="2:13" s="7" customFormat="1" ht="69.95" customHeight="1" x14ac:dyDescent="0.25">
      <c r="B3565" s="2" t="s">
        <v>10</v>
      </c>
      <c r="C3565" s="8"/>
      <c r="D3565" s="8" t="s">
        <v>557</v>
      </c>
      <c r="E3565" s="8" t="s">
        <v>520</v>
      </c>
      <c r="F3565" s="8" t="s">
        <v>559</v>
      </c>
      <c r="G3565" s="8">
        <v>36</v>
      </c>
      <c r="H3565" s="10">
        <v>8057963099857</v>
      </c>
      <c r="I3565" s="11">
        <v>119</v>
      </c>
      <c r="J3565" s="11">
        <v>59.5</v>
      </c>
      <c r="K3565" s="9">
        <v>2</v>
      </c>
      <c r="L3565" s="8"/>
      <c r="M3565" s="4">
        <f>+L3565*J3565</f>
        <v>0</v>
      </c>
    </row>
    <row r="3566" spans="2:13" s="7" customFormat="1" ht="69.95" customHeight="1" x14ac:dyDescent="0.25">
      <c r="B3566" s="2" t="s">
        <v>10</v>
      </c>
      <c r="C3566" s="8"/>
      <c r="D3566" s="8" t="s">
        <v>557</v>
      </c>
      <c r="E3566" s="8" t="s">
        <v>520</v>
      </c>
      <c r="F3566" s="8" t="s">
        <v>559</v>
      </c>
      <c r="G3566" s="8">
        <v>36.5</v>
      </c>
      <c r="H3566" s="10">
        <v>8057963099864</v>
      </c>
      <c r="I3566" s="11">
        <v>119</v>
      </c>
      <c r="J3566" s="11">
        <v>59.5</v>
      </c>
      <c r="K3566" s="9">
        <v>5</v>
      </c>
      <c r="L3566" s="8"/>
      <c r="M3566" s="4">
        <f>+L3566*J3566</f>
        <v>0</v>
      </c>
    </row>
    <row r="3567" spans="2:13" s="7" customFormat="1" ht="69.95" customHeight="1" x14ac:dyDescent="0.25">
      <c r="B3567" s="2" t="s">
        <v>10</v>
      </c>
      <c r="C3567" s="8"/>
      <c r="D3567" s="8" t="s">
        <v>557</v>
      </c>
      <c r="E3567" s="8" t="s">
        <v>520</v>
      </c>
      <c r="F3567" s="8" t="s">
        <v>559</v>
      </c>
      <c r="G3567" s="8">
        <v>39</v>
      </c>
      <c r="H3567" s="10">
        <v>8057963099918</v>
      </c>
      <c r="I3567" s="11">
        <v>119</v>
      </c>
      <c r="J3567" s="11">
        <v>59.5</v>
      </c>
      <c r="K3567" s="9">
        <v>11</v>
      </c>
      <c r="L3567" s="8"/>
      <c r="M3567" s="4">
        <f>+L3567*J3567</f>
        <v>0</v>
      </c>
    </row>
    <row r="3568" spans="2:13" s="7" customFormat="1" ht="69.95" customHeight="1" x14ac:dyDescent="0.25">
      <c r="B3568" s="2" t="s">
        <v>10</v>
      </c>
      <c r="C3568" s="8"/>
      <c r="D3568" s="8" t="s">
        <v>557</v>
      </c>
      <c r="E3568" s="8" t="s">
        <v>520</v>
      </c>
      <c r="F3568" s="8" t="s">
        <v>559</v>
      </c>
      <c r="G3568" s="8">
        <v>41.5</v>
      </c>
      <c r="H3568" s="10">
        <v>8057963099963</v>
      </c>
      <c r="I3568" s="11">
        <v>119</v>
      </c>
      <c r="J3568" s="11">
        <v>59.5</v>
      </c>
      <c r="K3568" s="9">
        <v>10</v>
      </c>
      <c r="L3568" s="8"/>
      <c r="M3568" s="4">
        <f>+L3568*J3568</f>
        <v>0</v>
      </c>
    </row>
    <row r="3569" spans="2:13" s="7" customFormat="1" ht="69.95" customHeight="1" x14ac:dyDescent="0.25">
      <c r="B3569" s="2" t="s">
        <v>10</v>
      </c>
      <c r="C3569" s="8"/>
      <c r="D3569" s="8" t="s">
        <v>560</v>
      </c>
      <c r="E3569" s="8" t="s">
        <v>520</v>
      </c>
      <c r="F3569" s="8" t="s">
        <v>561</v>
      </c>
      <c r="G3569" s="8">
        <v>34.5</v>
      </c>
      <c r="H3569" s="10">
        <v>8057963070481</v>
      </c>
      <c r="I3569" s="11">
        <v>119</v>
      </c>
      <c r="J3569" s="11">
        <v>59.5</v>
      </c>
      <c r="K3569" s="9">
        <v>9</v>
      </c>
      <c r="L3569" s="8"/>
      <c r="M3569" s="4">
        <f>+L3569*J3569</f>
        <v>0</v>
      </c>
    </row>
    <row r="3570" spans="2:13" s="7" customFormat="1" ht="69.95" customHeight="1" x14ac:dyDescent="0.25">
      <c r="B3570" s="2" t="s">
        <v>10</v>
      </c>
      <c r="C3570" s="8"/>
      <c r="D3570" s="8" t="s">
        <v>560</v>
      </c>
      <c r="E3570" s="8" t="s">
        <v>520</v>
      </c>
      <c r="F3570" s="8" t="s">
        <v>561</v>
      </c>
      <c r="G3570" s="8">
        <v>35.5</v>
      </c>
      <c r="H3570" s="10">
        <v>8057963070504</v>
      </c>
      <c r="I3570" s="11">
        <v>119</v>
      </c>
      <c r="J3570" s="11">
        <v>59.5</v>
      </c>
      <c r="K3570" s="9">
        <v>19</v>
      </c>
      <c r="L3570" s="8"/>
      <c r="M3570" s="4">
        <f>+L3570*J3570</f>
        <v>0</v>
      </c>
    </row>
    <row r="3571" spans="2:13" s="7" customFormat="1" ht="69.95" customHeight="1" x14ac:dyDescent="0.25">
      <c r="B3571" s="2" t="s">
        <v>10</v>
      </c>
      <c r="C3571" s="8"/>
      <c r="D3571" s="8" t="s">
        <v>560</v>
      </c>
      <c r="E3571" s="8" t="s">
        <v>520</v>
      </c>
      <c r="F3571" s="8" t="s">
        <v>561</v>
      </c>
      <c r="G3571" s="8">
        <v>36.5</v>
      </c>
      <c r="H3571" s="10">
        <v>8057963070528</v>
      </c>
      <c r="I3571" s="11">
        <v>119</v>
      </c>
      <c r="J3571" s="11">
        <v>59.5</v>
      </c>
      <c r="K3571" s="9">
        <v>39</v>
      </c>
      <c r="L3571" s="8"/>
      <c r="M3571" s="4">
        <f>+L3571*J3571</f>
        <v>0</v>
      </c>
    </row>
    <row r="3572" spans="2:13" s="7" customFormat="1" ht="69.95" customHeight="1" x14ac:dyDescent="0.25">
      <c r="B3572" s="2" t="s">
        <v>10</v>
      </c>
      <c r="C3572" s="8"/>
      <c r="D3572" s="8" t="s">
        <v>560</v>
      </c>
      <c r="E3572" s="8" t="s">
        <v>520</v>
      </c>
      <c r="F3572" s="8" t="s">
        <v>561</v>
      </c>
      <c r="G3572" s="8">
        <v>37.5</v>
      </c>
      <c r="H3572" s="10">
        <v>8057963070542</v>
      </c>
      <c r="I3572" s="11">
        <v>119</v>
      </c>
      <c r="J3572" s="11">
        <v>59.5</v>
      </c>
      <c r="K3572" s="9">
        <v>13</v>
      </c>
      <c r="L3572" s="8"/>
      <c r="M3572" s="4">
        <f>+L3572*J3572</f>
        <v>0</v>
      </c>
    </row>
    <row r="3573" spans="2:13" s="7" customFormat="1" ht="69.95" customHeight="1" x14ac:dyDescent="0.25">
      <c r="B3573" s="2" t="s">
        <v>10</v>
      </c>
      <c r="C3573" s="8"/>
      <c r="D3573" s="8" t="s">
        <v>560</v>
      </c>
      <c r="E3573" s="8" t="s">
        <v>520</v>
      </c>
      <c r="F3573" s="8" t="s">
        <v>561</v>
      </c>
      <c r="G3573" s="8">
        <v>38</v>
      </c>
      <c r="H3573" s="10">
        <v>8057963070559</v>
      </c>
      <c r="I3573" s="11">
        <v>119</v>
      </c>
      <c r="J3573" s="11">
        <v>59.5</v>
      </c>
      <c r="K3573" s="9">
        <v>7</v>
      </c>
      <c r="L3573" s="8"/>
      <c r="M3573" s="4">
        <f>+L3573*J3573</f>
        <v>0</v>
      </c>
    </row>
    <row r="3574" spans="2:13" s="7" customFormat="1" ht="69.95" customHeight="1" x14ac:dyDescent="0.25">
      <c r="B3574" s="2" t="s">
        <v>10</v>
      </c>
      <c r="C3574" s="8"/>
      <c r="D3574" s="8" t="s">
        <v>560</v>
      </c>
      <c r="E3574" s="8" t="s">
        <v>520</v>
      </c>
      <c r="F3574" s="8" t="s">
        <v>561</v>
      </c>
      <c r="G3574" s="8">
        <v>38.5</v>
      </c>
      <c r="H3574" s="10">
        <v>8057963070566</v>
      </c>
      <c r="I3574" s="11">
        <v>119</v>
      </c>
      <c r="J3574" s="11">
        <v>59.5</v>
      </c>
      <c r="K3574" s="9">
        <v>10</v>
      </c>
      <c r="L3574" s="8"/>
      <c r="M3574" s="4">
        <f>+L3574*J3574</f>
        <v>0</v>
      </c>
    </row>
    <row r="3575" spans="2:13" s="7" customFormat="1" ht="69.95" customHeight="1" x14ac:dyDescent="0.25">
      <c r="B3575" s="2" t="s">
        <v>10</v>
      </c>
      <c r="C3575" s="8"/>
      <c r="D3575" s="8" t="s">
        <v>560</v>
      </c>
      <c r="E3575" s="8" t="s">
        <v>520</v>
      </c>
      <c r="F3575" s="8" t="s">
        <v>561</v>
      </c>
      <c r="G3575" s="8">
        <v>39.5</v>
      </c>
      <c r="H3575" s="10">
        <v>8057963070580</v>
      </c>
      <c r="I3575" s="11">
        <v>119</v>
      </c>
      <c r="J3575" s="11">
        <v>59.5</v>
      </c>
      <c r="K3575" s="9">
        <v>8</v>
      </c>
      <c r="L3575" s="8"/>
      <c r="M3575" s="4">
        <f>+L3575*J3575</f>
        <v>0</v>
      </c>
    </row>
    <row r="3576" spans="2:13" s="7" customFormat="1" ht="69.95" customHeight="1" x14ac:dyDescent="0.25">
      <c r="B3576" s="2" t="s">
        <v>10</v>
      </c>
      <c r="C3576" s="8"/>
      <c r="D3576" s="8" t="s">
        <v>560</v>
      </c>
      <c r="E3576" s="8" t="s">
        <v>520</v>
      </c>
      <c r="F3576" s="8" t="s">
        <v>561</v>
      </c>
      <c r="G3576" s="8">
        <v>40</v>
      </c>
      <c r="H3576" s="10">
        <v>8057963070597</v>
      </c>
      <c r="I3576" s="11">
        <v>119</v>
      </c>
      <c r="J3576" s="11">
        <v>59.5</v>
      </c>
      <c r="K3576" s="9">
        <v>2</v>
      </c>
      <c r="L3576" s="8"/>
      <c r="M3576" s="4">
        <f>+L3576*J3576</f>
        <v>0</v>
      </c>
    </row>
    <row r="3577" spans="2:13" s="7" customFormat="1" ht="69.95" customHeight="1" x14ac:dyDescent="0.25">
      <c r="B3577" s="2" t="s">
        <v>10</v>
      </c>
      <c r="C3577" s="8"/>
      <c r="D3577" s="8" t="s">
        <v>560</v>
      </c>
      <c r="E3577" s="8" t="s">
        <v>520</v>
      </c>
      <c r="F3577" s="8" t="s">
        <v>561</v>
      </c>
      <c r="G3577" s="8">
        <v>40.5</v>
      </c>
      <c r="H3577" s="10">
        <v>8057963070603</v>
      </c>
      <c r="I3577" s="11">
        <v>119</v>
      </c>
      <c r="J3577" s="11">
        <v>59.5</v>
      </c>
      <c r="K3577" s="9">
        <v>7</v>
      </c>
      <c r="L3577" s="8"/>
      <c r="M3577" s="4">
        <f>+L3577*J3577</f>
        <v>0</v>
      </c>
    </row>
    <row r="3578" spans="2:13" s="7" customFormat="1" ht="69.95" customHeight="1" x14ac:dyDescent="0.25">
      <c r="B3578" s="2" t="s">
        <v>10</v>
      </c>
      <c r="C3578" s="8"/>
      <c r="D3578" s="8" t="s">
        <v>560</v>
      </c>
      <c r="E3578" s="8" t="s">
        <v>520</v>
      </c>
      <c r="F3578" s="8" t="s">
        <v>561</v>
      </c>
      <c r="G3578" s="8">
        <v>41</v>
      </c>
      <c r="H3578" s="10">
        <v>8057963070610</v>
      </c>
      <c r="I3578" s="11">
        <v>119</v>
      </c>
      <c r="J3578" s="11">
        <v>59.5</v>
      </c>
      <c r="K3578" s="9">
        <v>3</v>
      </c>
      <c r="L3578" s="8"/>
      <c r="M3578" s="4">
        <f>+L3578*J3578</f>
        <v>0</v>
      </c>
    </row>
    <row r="3579" spans="2:13" s="7" customFormat="1" ht="69.95" customHeight="1" x14ac:dyDescent="0.25">
      <c r="B3579" s="2" t="s">
        <v>10</v>
      </c>
      <c r="C3579" s="8"/>
      <c r="D3579" s="8" t="s">
        <v>560</v>
      </c>
      <c r="E3579" s="8" t="s">
        <v>520</v>
      </c>
      <c r="F3579" s="8" t="s">
        <v>561</v>
      </c>
      <c r="G3579" s="8">
        <v>41.5</v>
      </c>
      <c r="H3579" s="10">
        <v>8057963070627</v>
      </c>
      <c r="I3579" s="11">
        <v>119</v>
      </c>
      <c r="J3579" s="11">
        <v>59.5</v>
      </c>
      <c r="K3579" s="9">
        <v>29</v>
      </c>
      <c r="L3579" s="8"/>
      <c r="M3579" s="4">
        <f>+L3579*J3579</f>
        <v>0</v>
      </c>
    </row>
    <row r="3580" spans="2:13" s="7" customFormat="1" ht="69.95" customHeight="1" x14ac:dyDescent="0.25">
      <c r="B3580" s="2" t="s">
        <v>10</v>
      </c>
      <c r="C3580" s="8"/>
      <c r="D3580" s="8" t="s">
        <v>560</v>
      </c>
      <c r="E3580" s="8" t="s">
        <v>520</v>
      </c>
      <c r="F3580" s="8" t="s">
        <v>561</v>
      </c>
      <c r="G3580" s="8">
        <v>42</v>
      </c>
      <c r="H3580" s="10">
        <v>8057963070634</v>
      </c>
      <c r="I3580" s="11">
        <v>119</v>
      </c>
      <c r="J3580" s="11">
        <v>59.5</v>
      </c>
      <c r="K3580" s="9">
        <v>9</v>
      </c>
      <c r="L3580" s="8"/>
      <c r="M3580" s="4">
        <f>+L3580*J3580</f>
        <v>0</v>
      </c>
    </row>
    <row r="3581" spans="2:13" s="7" customFormat="1" ht="69.95" customHeight="1" x14ac:dyDescent="0.25">
      <c r="B3581" s="2" t="s">
        <v>10</v>
      </c>
      <c r="C3581" s="8"/>
      <c r="D3581" s="8" t="s">
        <v>560</v>
      </c>
      <c r="E3581" s="8" t="s">
        <v>520</v>
      </c>
      <c r="F3581" s="8" t="s">
        <v>562</v>
      </c>
      <c r="G3581" s="8">
        <v>34</v>
      </c>
      <c r="H3581" s="10">
        <v>8057963100096</v>
      </c>
      <c r="I3581" s="11">
        <v>119</v>
      </c>
      <c r="J3581" s="11">
        <v>59.5</v>
      </c>
      <c r="K3581" s="9">
        <v>1</v>
      </c>
      <c r="L3581" s="8"/>
      <c r="M3581" s="4">
        <f>+L3581*J3581</f>
        <v>0</v>
      </c>
    </row>
    <row r="3582" spans="2:13" s="7" customFormat="1" ht="69.95" customHeight="1" x14ac:dyDescent="0.25">
      <c r="B3582" s="2" t="s">
        <v>10</v>
      </c>
      <c r="C3582" s="8"/>
      <c r="D3582" s="8" t="s">
        <v>560</v>
      </c>
      <c r="E3582" s="8" t="s">
        <v>520</v>
      </c>
      <c r="F3582" s="8" t="s">
        <v>562</v>
      </c>
      <c r="G3582" s="8">
        <v>34.5</v>
      </c>
      <c r="H3582" s="10">
        <v>8057963100102</v>
      </c>
      <c r="I3582" s="11">
        <v>119</v>
      </c>
      <c r="J3582" s="11">
        <v>59.5</v>
      </c>
      <c r="K3582" s="9">
        <v>9</v>
      </c>
      <c r="L3582" s="8"/>
      <c r="M3582" s="4">
        <f>+L3582*J3582</f>
        <v>0</v>
      </c>
    </row>
    <row r="3583" spans="2:13" s="7" customFormat="1" ht="69.95" customHeight="1" x14ac:dyDescent="0.25">
      <c r="B3583" s="2" t="s">
        <v>10</v>
      </c>
      <c r="C3583" s="8"/>
      <c r="D3583" s="8" t="s">
        <v>560</v>
      </c>
      <c r="E3583" s="8" t="s">
        <v>520</v>
      </c>
      <c r="F3583" s="8" t="s">
        <v>562</v>
      </c>
      <c r="G3583" s="8">
        <v>35.5</v>
      </c>
      <c r="H3583" s="10">
        <v>8057963100126</v>
      </c>
      <c r="I3583" s="11">
        <v>119</v>
      </c>
      <c r="J3583" s="11">
        <v>59.5</v>
      </c>
      <c r="K3583" s="9">
        <v>19</v>
      </c>
      <c r="L3583" s="8"/>
      <c r="M3583" s="4">
        <f>+L3583*J3583</f>
        <v>0</v>
      </c>
    </row>
    <row r="3584" spans="2:13" s="7" customFormat="1" ht="69.95" customHeight="1" x14ac:dyDescent="0.25">
      <c r="B3584" s="2" t="s">
        <v>10</v>
      </c>
      <c r="C3584" s="8"/>
      <c r="D3584" s="8" t="s">
        <v>560</v>
      </c>
      <c r="E3584" s="8" t="s">
        <v>520</v>
      </c>
      <c r="F3584" s="8" t="s">
        <v>562</v>
      </c>
      <c r="G3584" s="8">
        <v>36.5</v>
      </c>
      <c r="H3584" s="10">
        <v>8057963100140</v>
      </c>
      <c r="I3584" s="11">
        <v>119</v>
      </c>
      <c r="J3584" s="11">
        <v>59.5</v>
      </c>
      <c r="K3584" s="9">
        <v>39</v>
      </c>
      <c r="L3584" s="8"/>
      <c r="M3584" s="4">
        <f>+L3584*J3584</f>
        <v>0</v>
      </c>
    </row>
    <row r="3585" spans="2:13" s="7" customFormat="1" ht="69.95" customHeight="1" x14ac:dyDescent="0.25">
      <c r="B3585" s="2" t="s">
        <v>10</v>
      </c>
      <c r="C3585" s="8"/>
      <c r="D3585" s="8" t="s">
        <v>560</v>
      </c>
      <c r="E3585" s="8" t="s">
        <v>520</v>
      </c>
      <c r="F3585" s="8" t="s">
        <v>562</v>
      </c>
      <c r="G3585" s="8">
        <v>37.5</v>
      </c>
      <c r="H3585" s="10">
        <v>8057963100164</v>
      </c>
      <c r="I3585" s="11">
        <v>119</v>
      </c>
      <c r="J3585" s="11">
        <v>59.5</v>
      </c>
      <c r="K3585" s="9">
        <v>13</v>
      </c>
      <c r="L3585" s="8"/>
      <c r="M3585" s="4">
        <f>+L3585*J3585</f>
        <v>0</v>
      </c>
    </row>
    <row r="3586" spans="2:13" s="7" customFormat="1" ht="50.1" customHeight="1" x14ac:dyDescent="0.25">
      <c r="B3586" s="2" t="s">
        <v>10</v>
      </c>
      <c r="C3586" s="8"/>
      <c r="D3586" s="8" t="s">
        <v>563</v>
      </c>
      <c r="E3586" s="8" t="s">
        <v>520</v>
      </c>
      <c r="F3586" s="8" t="s">
        <v>564</v>
      </c>
      <c r="G3586" s="8">
        <v>35</v>
      </c>
      <c r="H3586" s="10">
        <v>8057963259657</v>
      </c>
      <c r="I3586" s="11">
        <v>184</v>
      </c>
      <c r="J3586" s="11">
        <v>92</v>
      </c>
      <c r="K3586" s="9">
        <v>6</v>
      </c>
      <c r="L3586" s="8"/>
      <c r="M3586" s="4">
        <f>+L3586*J3586</f>
        <v>0</v>
      </c>
    </row>
    <row r="3587" spans="2:13" s="7" customFormat="1" ht="50.1" customHeight="1" x14ac:dyDescent="0.25">
      <c r="B3587" s="2" t="s">
        <v>10</v>
      </c>
      <c r="C3587" s="8"/>
      <c r="D3587" s="8" t="s">
        <v>563</v>
      </c>
      <c r="E3587" s="8" t="s">
        <v>520</v>
      </c>
      <c r="F3587" s="8" t="s">
        <v>564</v>
      </c>
      <c r="G3587" s="8">
        <v>35.5</v>
      </c>
      <c r="H3587" s="10">
        <v>8057963259664</v>
      </c>
      <c r="I3587" s="11">
        <v>184</v>
      </c>
      <c r="J3587" s="11">
        <v>92</v>
      </c>
      <c r="K3587" s="9">
        <v>5</v>
      </c>
      <c r="L3587" s="8"/>
      <c r="M3587" s="4">
        <f>+L3587*J3587</f>
        <v>0</v>
      </c>
    </row>
    <row r="3588" spans="2:13" s="7" customFormat="1" ht="50.1" customHeight="1" x14ac:dyDescent="0.25">
      <c r="B3588" s="2" t="s">
        <v>10</v>
      </c>
      <c r="C3588" s="8"/>
      <c r="D3588" s="8" t="s">
        <v>563</v>
      </c>
      <c r="E3588" s="8" t="s">
        <v>520</v>
      </c>
      <c r="F3588" s="8" t="s">
        <v>564</v>
      </c>
      <c r="G3588" s="8">
        <v>36</v>
      </c>
      <c r="H3588" s="10">
        <v>8057963211198</v>
      </c>
      <c r="I3588" s="11">
        <v>184</v>
      </c>
      <c r="J3588" s="11">
        <v>92</v>
      </c>
      <c r="K3588" s="9">
        <v>4</v>
      </c>
      <c r="L3588" s="8"/>
      <c r="M3588" s="4">
        <f>+L3588*J3588</f>
        <v>0</v>
      </c>
    </row>
    <row r="3589" spans="2:13" s="7" customFormat="1" ht="50.1" customHeight="1" x14ac:dyDescent="0.25">
      <c r="B3589" s="2" t="s">
        <v>10</v>
      </c>
      <c r="C3589" s="8"/>
      <c r="D3589" s="8" t="s">
        <v>563</v>
      </c>
      <c r="E3589" s="8" t="s">
        <v>520</v>
      </c>
      <c r="F3589" s="8" t="s">
        <v>564</v>
      </c>
      <c r="G3589" s="8">
        <v>36.5</v>
      </c>
      <c r="H3589" s="10">
        <v>8057963211204</v>
      </c>
      <c r="I3589" s="11">
        <v>184</v>
      </c>
      <c r="J3589" s="11">
        <v>92</v>
      </c>
      <c r="K3589" s="9">
        <v>4</v>
      </c>
      <c r="L3589" s="8"/>
      <c r="M3589" s="4">
        <f>+L3589*J3589</f>
        <v>0</v>
      </c>
    </row>
    <row r="3590" spans="2:13" s="7" customFormat="1" ht="50.1" customHeight="1" x14ac:dyDescent="0.25">
      <c r="B3590" s="2" t="s">
        <v>10</v>
      </c>
      <c r="C3590" s="8"/>
      <c r="D3590" s="8" t="s">
        <v>563</v>
      </c>
      <c r="E3590" s="8" t="s">
        <v>520</v>
      </c>
      <c r="F3590" s="8" t="s">
        <v>564</v>
      </c>
      <c r="G3590" s="8">
        <v>37</v>
      </c>
      <c r="H3590" s="10">
        <v>8057963211211</v>
      </c>
      <c r="I3590" s="11">
        <v>184</v>
      </c>
      <c r="J3590" s="11">
        <v>92</v>
      </c>
      <c r="K3590" s="9">
        <v>2</v>
      </c>
      <c r="L3590" s="8"/>
      <c r="M3590" s="4">
        <f>+L3590*J3590</f>
        <v>0</v>
      </c>
    </row>
    <row r="3591" spans="2:13" s="7" customFormat="1" ht="50.1" customHeight="1" x14ac:dyDescent="0.25">
      <c r="B3591" s="2" t="s">
        <v>10</v>
      </c>
      <c r="C3591" s="8"/>
      <c r="D3591" s="8" t="s">
        <v>563</v>
      </c>
      <c r="E3591" s="8" t="s">
        <v>520</v>
      </c>
      <c r="F3591" s="8" t="s">
        <v>564</v>
      </c>
      <c r="G3591" s="8">
        <v>37.5</v>
      </c>
      <c r="H3591" s="10">
        <v>8057963211228</v>
      </c>
      <c r="I3591" s="11">
        <v>184</v>
      </c>
      <c r="J3591" s="11">
        <v>92</v>
      </c>
      <c r="K3591" s="9">
        <v>2</v>
      </c>
      <c r="L3591" s="8"/>
      <c r="M3591" s="4">
        <f>+L3591*J3591</f>
        <v>0</v>
      </c>
    </row>
    <row r="3592" spans="2:13" s="7" customFormat="1" ht="50.1" customHeight="1" x14ac:dyDescent="0.25">
      <c r="B3592" s="2" t="s">
        <v>10</v>
      </c>
      <c r="C3592" s="8"/>
      <c r="D3592" s="8" t="s">
        <v>563</v>
      </c>
      <c r="E3592" s="8" t="s">
        <v>520</v>
      </c>
      <c r="F3592" s="8" t="s">
        <v>564</v>
      </c>
      <c r="G3592" s="8">
        <v>38</v>
      </c>
      <c r="H3592" s="10">
        <v>8057963211235</v>
      </c>
      <c r="I3592" s="11">
        <v>184</v>
      </c>
      <c r="J3592" s="11">
        <v>92</v>
      </c>
      <c r="K3592" s="9">
        <v>1</v>
      </c>
      <c r="L3592" s="8"/>
      <c r="M3592" s="4">
        <f>+L3592*J3592</f>
        <v>0</v>
      </c>
    </row>
    <row r="3593" spans="2:13" s="7" customFormat="1" ht="50.1" customHeight="1" x14ac:dyDescent="0.25">
      <c r="B3593" s="2" t="s">
        <v>10</v>
      </c>
      <c r="C3593" s="8"/>
      <c r="D3593" s="8" t="s">
        <v>563</v>
      </c>
      <c r="E3593" s="8" t="s">
        <v>520</v>
      </c>
      <c r="F3593" s="8" t="s">
        <v>564</v>
      </c>
      <c r="G3593" s="8">
        <v>48</v>
      </c>
      <c r="H3593" s="10">
        <v>8057963211426</v>
      </c>
      <c r="I3593" s="11">
        <v>184</v>
      </c>
      <c r="J3593" s="11">
        <v>92</v>
      </c>
      <c r="K3593" s="9">
        <v>2</v>
      </c>
      <c r="L3593" s="8"/>
      <c r="M3593" s="4">
        <f>+L3593*J3593</f>
        <v>0</v>
      </c>
    </row>
    <row r="3594" spans="2:13" s="7" customFormat="1" ht="50.1" customHeight="1" x14ac:dyDescent="0.25">
      <c r="B3594" s="2" t="s">
        <v>10</v>
      </c>
      <c r="C3594" s="8"/>
      <c r="D3594" s="8" t="s">
        <v>563</v>
      </c>
      <c r="E3594" s="8" t="s">
        <v>520</v>
      </c>
      <c r="F3594" s="8" t="s">
        <v>564</v>
      </c>
      <c r="G3594" s="8">
        <v>49</v>
      </c>
      <c r="H3594" s="10">
        <v>8057963211433</v>
      </c>
      <c r="I3594" s="11">
        <v>184</v>
      </c>
      <c r="J3594" s="11">
        <v>92</v>
      </c>
      <c r="K3594" s="9">
        <v>1</v>
      </c>
      <c r="L3594" s="8"/>
      <c r="M3594" s="4">
        <f>+L3594*J3594</f>
        <v>0</v>
      </c>
    </row>
    <row r="3595" spans="2:13" s="7" customFormat="1" ht="50.1" customHeight="1" x14ac:dyDescent="0.25">
      <c r="B3595" s="2" t="s">
        <v>10</v>
      </c>
      <c r="C3595" s="8"/>
      <c r="D3595" s="8" t="s">
        <v>565</v>
      </c>
      <c r="E3595" s="8" t="s">
        <v>520</v>
      </c>
      <c r="F3595" s="8" t="s">
        <v>566</v>
      </c>
      <c r="G3595" s="8">
        <v>35</v>
      </c>
      <c r="H3595" s="10">
        <v>8057963322474</v>
      </c>
      <c r="I3595" s="11">
        <v>184</v>
      </c>
      <c r="J3595" s="11">
        <v>92</v>
      </c>
      <c r="K3595" s="9">
        <v>1</v>
      </c>
      <c r="L3595" s="8"/>
      <c r="M3595" s="4">
        <f>+L3595*J3595</f>
        <v>0</v>
      </c>
    </row>
    <row r="3596" spans="2:13" s="7" customFormat="1" ht="50.1" customHeight="1" x14ac:dyDescent="0.25">
      <c r="B3596" s="2" t="s">
        <v>10</v>
      </c>
      <c r="C3596" s="8"/>
      <c r="D3596" s="8" t="s">
        <v>567</v>
      </c>
      <c r="E3596" s="8" t="s">
        <v>520</v>
      </c>
      <c r="F3596" s="8" t="s">
        <v>568</v>
      </c>
      <c r="G3596" s="8">
        <v>41</v>
      </c>
      <c r="H3596" s="10">
        <v>8057963070788</v>
      </c>
      <c r="I3596" s="11">
        <v>105</v>
      </c>
      <c r="J3596" s="11">
        <v>52.5</v>
      </c>
      <c r="K3596" s="9">
        <v>9</v>
      </c>
      <c r="L3596" s="8"/>
      <c r="M3596" s="4">
        <f>+L3596*J3596</f>
        <v>0</v>
      </c>
    </row>
    <row r="3597" spans="2:13" s="7" customFormat="1" ht="50.1" customHeight="1" x14ac:dyDescent="0.25">
      <c r="B3597" s="2" t="s">
        <v>10</v>
      </c>
      <c r="C3597" s="8"/>
      <c r="D3597" s="8" t="s">
        <v>567</v>
      </c>
      <c r="E3597" s="8" t="s">
        <v>520</v>
      </c>
      <c r="F3597" s="8" t="s">
        <v>568</v>
      </c>
      <c r="G3597" s="8">
        <v>43</v>
      </c>
      <c r="H3597" s="10">
        <v>8057963070825</v>
      </c>
      <c r="I3597" s="11">
        <v>105</v>
      </c>
      <c r="J3597" s="11">
        <v>52.5</v>
      </c>
      <c r="K3597" s="9">
        <v>6</v>
      </c>
      <c r="L3597" s="8"/>
      <c r="M3597" s="4">
        <f>+L3597*J3597</f>
        <v>0</v>
      </c>
    </row>
    <row r="3598" spans="2:13" s="7" customFormat="1" ht="50.1" customHeight="1" x14ac:dyDescent="0.25">
      <c r="B3598" s="2" t="s">
        <v>10</v>
      </c>
      <c r="C3598" s="8"/>
      <c r="D3598" s="8" t="s">
        <v>567</v>
      </c>
      <c r="E3598" s="8" t="s">
        <v>520</v>
      </c>
      <c r="F3598" s="8" t="s">
        <v>568</v>
      </c>
      <c r="G3598" s="8">
        <v>44</v>
      </c>
      <c r="H3598" s="10">
        <v>8057963070849</v>
      </c>
      <c r="I3598" s="11">
        <v>105</v>
      </c>
      <c r="J3598" s="11">
        <v>52.5</v>
      </c>
      <c r="K3598" s="9">
        <v>1</v>
      </c>
      <c r="L3598" s="8"/>
      <c r="M3598" s="4">
        <f>+L3598*J3598</f>
        <v>0</v>
      </c>
    </row>
    <row r="3599" spans="2:13" s="7" customFormat="1" ht="50.1" customHeight="1" x14ac:dyDescent="0.25">
      <c r="B3599" s="2" t="s">
        <v>10</v>
      </c>
      <c r="C3599" s="8"/>
      <c r="D3599" s="8" t="s">
        <v>567</v>
      </c>
      <c r="E3599" s="8" t="s">
        <v>520</v>
      </c>
      <c r="F3599" s="8" t="s">
        <v>568</v>
      </c>
      <c r="G3599" s="8">
        <v>45</v>
      </c>
      <c r="H3599" s="10">
        <v>8057963070863</v>
      </c>
      <c r="I3599" s="11">
        <v>105</v>
      </c>
      <c r="J3599" s="11">
        <v>52.5</v>
      </c>
      <c r="K3599" s="9">
        <v>2</v>
      </c>
      <c r="L3599" s="8"/>
      <c r="M3599" s="4">
        <f>+L3599*J3599</f>
        <v>0</v>
      </c>
    </row>
    <row r="3600" spans="2:13" s="7" customFormat="1" ht="50.1" customHeight="1" x14ac:dyDescent="0.25">
      <c r="B3600" s="2" t="s">
        <v>10</v>
      </c>
      <c r="C3600" s="8"/>
      <c r="D3600" s="8" t="s">
        <v>567</v>
      </c>
      <c r="E3600" s="8" t="s">
        <v>520</v>
      </c>
      <c r="F3600" s="8" t="s">
        <v>568</v>
      </c>
      <c r="G3600" s="8">
        <v>47</v>
      </c>
      <c r="H3600" s="10">
        <v>8057963070900</v>
      </c>
      <c r="I3600" s="11">
        <v>105</v>
      </c>
      <c r="J3600" s="11">
        <v>52.5</v>
      </c>
      <c r="K3600" s="9">
        <v>2</v>
      </c>
      <c r="L3600" s="8"/>
      <c r="M3600" s="4">
        <f>+L3600*J3600</f>
        <v>0</v>
      </c>
    </row>
    <row r="3601" spans="2:13" s="7" customFormat="1" ht="69.95" customHeight="1" x14ac:dyDescent="0.25">
      <c r="B3601" s="2" t="s">
        <v>10</v>
      </c>
      <c r="C3601" s="8"/>
      <c r="D3601" s="8" t="s">
        <v>569</v>
      </c>
      <c r="E3601" s="8" t="s">
        <v>520</v>
      </c>
      <c r="F3601" s="8" t="s">
        <v>570</v>
      </c>
      <c r="G3601" s="8">
        <v>35.5</v>
      </c>
      <c r="H3601" s="10">
        <v>8057963151210</v>
      </c>
      <c r="I3601" s="11">
        <v>189</v>
      </c>
      <c r="J3601" s="11">
        <v>94.5</v>
      </c>
      <c r="K3601" s="9">
        <v>2</v>
      </c>
      <c r="L3601" s="8"/>
      <c r="M3601" s="4">
        <f>+L3601*J3601</f>
        <v>0</v>
      </c>
    </row>
    <row r="3602" spans="2:13" s="7" customFormat="1" ht="69.95" customHeight="1" x14ac:dyDescent="0.25">
      <c r="B3602" s="2" t="s">
        <v>10</v>
      </c>
      <c r="C3602" s="8"/>
      <c r="D3602" s="8" t="s">
        <v>571</v>
      </c>
      <c r="E3602" s="8" t="s">
        <v>34</v>
      </c>
      <c r="F3602" s="8" t="s">
        <v>572</v>
      </c>
      <c r="G3602" s="8">
        <v>37</v>
      </c>
      <c r="H3602" s="10">
        <v>8057963130826</v>
      </c>
      <c r="I3602" s="11">
        <v>84</v>
      </c>
      <c r="J3602" s="11">
        <v>42</v>
      </c>
      <c r="K3602" s="9">
        <v>4</v>
      </c>
      <c r="L3602" s="8"/>
      <c r="M3602" s="4">
        <f>+L3602*J3602</f>
        <v>0</v>
      </c>
    </row>
    <row r="3603" spans="2:13" s="7" customFormat="1" ht="69.95" customHeight="1" x14ac:dyDescent="0.25">
      <c r="B3603" s="2" t="s">
        <v>10</v>
      </c>
      <c r="C3603" s="8"/>
      <c r="D3603" s="8" t="s">
        <v>573</v>
      </c>
      <c r="E3603" s="8" t="s">
        <v>520</v>
      </c>
      <c r="F3603" s="8" t="s">
        <v>574</v>
      </c>
      <c r="G3603" s="8">
        <v>34</v>
      </c>
      <c r="H3603" s="10">
        <v>8057963163459</v>
      </c>
      <c r="I3603" s="11">
        <v>184</v>
      </c>
      <c r="J3603" s="11">
        <v>92</v>
      </c>
      <c r="K3603" s="9">
        <v>2</v>
      </c>
      <c r="L3603" s="8"/>
      <c r="M3603" s="4">
        <f>+L3603*J3603</f>
        <v>0</v>
      </c>
    </row>
    <row r="3604" spans="2:13" s="7" customFormat="1" ht="69.95" customHeight="1" x14ac:dyDescent="0.25">
      <c r="B3604" s="2" t="s">
        <v>10</v>
      </c>
      <c r="C3604" s="8"/>
      <c r="D3604" s="8" t="s">
        <v>573</v>
      </c>
      <c r="E3604" s="8" t="s">
        <v>520</v>
      </c>
      <c r="F3604" s="8" t="s">
        <v>574</v>
      </c>
      <c r="G3604" s="8">
        <v>34.5</v>
      </c>
      <c r="H3604" s="10">
        <v>8057963163466</v>
      </c>
      <c r="I3604" s="11">
        <v>184</v>
      </c>
      <c r="J3604" s="11">
        <v>92</v>
      </c>
      <c r="K3604" s="9">
        <v>2</v>
      </c>
      <c r="L3604" s="8"/>
      <c r="M3604" s="4">
        <f>+L3604*J3604</f>
        <v>0</v>
      </c>
    </row>
    <row r="3605" spans="2:13" s="7" customFormat="1" ht="69.95" customHeight="1" x14ac:dyDescent="0.25">
      <c r="B3605" s="2" t="s">
        <v>10</v>
      </c>
      <c r="C3605" s="8"/>
      <c r="D3605" s="8" t="s">
        <v>575</v>
      </c>
      <c r="E3605" s="8" t="s">
        <v>520</v>
      </c>
      <c r="F3605" s="8" t="s">
        <v>576</v>
      </c>
      <c r="G3605" s="8">
        <v>38</v>
      </c>
      <c r="H3605" s="10">
        <v>8057963231967</v>
      </c>
      <c r="I3605" s="11">
        <v>169</v>
      </c>
      <c r="J3605" s="11">
        <v>84.5</v>
      </c>
      <c r="K3605" s="9">
        <v>1</v>
      </c>
      <c r="L3605" s="8"/>
      <c r="M3605" s="4">
        <f>+L3605*J3605</f>
        <v>0</v>
      </c>
    </row>
    <row r="3606" spans="2:13" s="7" customFormat="1" ht="69.95" customHeight="1" x14ac:dyDescent="0.25">
      <c r="B3606" s="2" t="s">
        <v>10</v>
      </c>
      <c r="C3606" s="8"/>
      <c r="D3606" s="8" t="s">
        <v>575</v>
      </c>
      <c r="E3606" s="8" t="s">
        <v>520</v>
      </c>
      <c r="F3606" s="8" t="s">
        <v>576</v>
      </c>
      <c r="G3606" s="8">
        <v>38.5</v>
      </c>
      <c r="H3606" s="10">
        <v>8057963231974</v>
      </c>
      <c r="I3606" s="11">
        <v>169</v>
      </c>
      <c r="J3606" s="11">
        <v>84.5</v>
      </c>
      <c r="K3606" s="9">
        <v>1</v>
      </c>
      <c r="L3606" s="8"/>
      <c r="M3606" s="4">
        <f>+L3606*J3606</f>
        <v>0</v>
      </c>
    </row>
    <row r="3607" spans="2:13" s="7" customFormat="1" ht="69.95" customHeight="1" x14ac:dyDescent="0.25">
      <c r="B3607" s="2" t="s">
        <v>10</v>
      </c>
      <c r="C3607" s="8"/>
      <c r="D3607" s="8" t="s">
        <v>575</v>
      </c>
      <c r="E3607" s="8" t="s">
        <v>520</v>
      </c>
      <c r="F3607" s="8" t="s">
        <v>576</v>
      </c>
      <c r="G3607" s="8">
        <v>39</v>
      </c>
      <c r="H3607" s="10">
        <v>8057963231981</v>
      </c>
      <c r="I3607" s="11">
        <v>169</v>
      </c>
      <c r="J3607" s="11">
        <v>84.5</v>
      </c>
      <c r="K3607" s="9">
        <v>1</v>
      </c>
      <c r="L3607" s="8"/>
      <c r="M3607" s="4">
        <f>+L3607*J3607</f>
        <v>0</v>
      </c>
    </row>
    <row r="3608" spans="2:13" s="7" customFormat="1" ht="69.95" customHeight="1" x14ac:dyDescent="0.25">
      <c r="B3608" s="2" t="s">
        <v>10</v>
      </c>
      <c r="C3608" s="8"/>
      <c r="D3608" s="8" t="s">
        <v>575</v>
      </c>
      <c r="E3608" s="8" t="s">
        <v>520</v>
      </c>
      <c r="F3608" s="8" t="s">
        <v>576</v>
      </c>
      <c r="G3608" s="8">
        <v>39.5</v>
      </c>
      <c r="H3608" s="10">
        <v>8057963231998</v>
      </c>
      <c r="I3608" s="11">
        <v>169</v>
      </c>
      <c r="J3608" s="11">
        <v>84.5</v>
      </c>
      <c r="K3608" s="9">
        <v>1</v>
      </c>
      <c r="L3608" s="8"/>
      <c r="M3608" s="4">
        <f>+L3608*J3608</f>
        <v>0</v>
      </c>
    </row>
    <row r="3609" spans="2:13" s="7" customFormat="1" ht="69.95" customHeight="1" x14ac:dyDescent="0.25">
      <c r="B3609" s="2" t="s">
        <v>10</v>
      </c>
      <c r="C3609" s="8"/>
      <c r="D3609" s="8" t="s">
        <v>575</v>
      </c>
      <c r="E3609" s="8" t="s">
        <v>520</v>
      </c>
      <c r="F3609" s="8" t="s">
        <v>576</v>
      </c>
      <c r="G3609" s="8">
        <v>40</v>
      </c>
      <c r="H3609" s="10">
        <v>8057963232001</v>
      </c>
      <c r="I3609" s="11">
        <v>169</v>
      </c>
      <c r="J3609" s="11">
        <v>84.5</v>
      </c>
      <c r="K3609" s="9">
        <v>1</v>
      </c>
      <c r="L3609" s="8"/>
      <c r="M3609" s="4">
        <f>+L3609*J3609</f>
        <v>0</v>
      </c>
    </row>
    <row r="3610" spans="2:13" s="7" customFormat="1" ht="69.95" customHeight="1" x14ac:dyDescent="0.25">
      <c r="B3610" s="2" t="s">
        <v>10</v>
      </c>
      <c r="C3610" s="8"/>
      <c r="D3610" s="8" t="s">
        <v>575</v>
      </c>
      <c r="E3610" s="8" t="s">
        <v>520</v>
      </c>
      <c r="F3610" s="8" t="s">
        <v>576</v>
      </c>
      <c r="G3610" s="8">
        <v>40.5</v>
      </c>
      <c r="H3610" s="10">
        <v>8057963232018</v>
      </c>
      <c r="I3610" s="11">
        <v>169</v>
      </c>
      <c r="J3610" s="11">
        <v>84.5</v>
      </c>
      <c r="K3610" s="9">
        <v>1</v>
      </c>
      <c r="L3610" s="8"/>
      <c r="M3610" s="4">
        <f>+L3610*J3610</f>
        <v>0</v>
      </c>
    </row>
    <row r="3611" spans="2:13" s="7" customFormat="1" ht="69.95" customHeight="1" x14ac:dyDescent="0.25">
      <c r="B3611" s="2" t="s">
        <v>10</v>
      </c>
      <c r="C3611" s="8"/>
      <c r="D3611" s="8" t="s">
        <v>575</v>
      </c>
      <c r="E3611" s="8" t="s">
        <v>520</v>
      </c>
      <c r="F3611" s="8" t="s">
        <v>576</v>
      </c>
      <c r="G3611" s="8">
        <v>41</v>
      </c>
      <c r="H3611" s="10">
        <v>8057963232025</v>
      </c>
      <c r="I3611" s="11">
        <v>169</v>
      </c>
      <c r="J3611" s="11">
        <v>84.5</v>
      </c>
      <c r="K3611" s="9">
        <v>1</v>
      </c>
      <c r="L3611" s="8"/>
      <c r="M3611" s="4">
        <f>+L3611*J3611</f>
        <v>0</v>
      </c>
    </row>
    <row r="3612" spans="2:13" s="7" customFormat="1" ht="69.95" customHeight="1" x14ac:dyDescent="0.25">
      <c r="B3612" s="2" t="s">
        <v>10</v>
      </c>
      <c r="C3612" s="8"/>
      <c r="D3612" s="8" t="s">
        <v>575</v>
      </c>
      <c r="E3612" s="8" t="s">
        <v>520</v>
      </c>
      <c r="F3612" s="8" t="s">
        <v>576</v>
      </c>
      <c r="G3612" s="8">
        <v>41.5</v>
      </c>
      <c r="H3612" s="10">
        <v>8057963232032</v>
      </c>
      <c r="I3612" s="11">
        <v>169</v>
      </c>
      <c r="J3612" s="11">
        <v>84.5</v>
      </c>
      <c r="K3612" s="9">
        <v>1</v>
      </c>
      <c r="L3612" s="8"/>
      <c r="M3612" s="4">
        <f>+L3612*J3612</f>
        <v>0</v>
      </c>
    </row>
    <row r="3613" spans="2:13" s="7" customFormat="1" ht="69.95" customHeight="1" x14ac:dyDescent="0.25">
      <c r="B3613" s="2" t="s">
        <v>10</v>
      </c>
      <c r="C3613" s="8"/>
      <c r="D3613" s="8" t="s">
        <v>575</v>
      </c>
      <c r="E3613" s="8" t="s">
        <v>520</v>
      </c>
      <c r="F3613" s="8" t="s">
        <v>576</v>
      </c>
      <c r="G3613" s="8">
        <v>42</v>
      </c>
      <c r="H3613" s="10">
        <v>8057963232049</v>
      </c>
      <c r="I3613" s="11">
        <v>169</v>
      </c>
      <c r="J3613" s="11">
        <v>84.5</v>
      </c>
      <c r="K3613" s="9">
        <v>1</v>
      </c>
      <c r="L3613" s="8"/>
      <c r="M3613" s="4">
        <f>+L3613*J3613</f>
        <v>0</v>
      </c>
    </row>
    <row r="3614" spans="2:13" s="7" customFormat="1" ht="69.95" customHeight="1" x14ac:dyDescent="0.25">
      <c r="B3614" s="2" t="s">
        <v>10</v>
      </c>
      <c r="C3614" s="8"/>
      <c r="D3614" s="8" t="s">
        <v>575</v>
      </c>
      <c r="E3614" s="8" t="s">
        <v>520</v>
      </c>
      <c r="F3614" s="8" t="s">
        <v>576</v>
      </c>
      <c r="G3614" s="8">
        <v>43</v>
      </c>
      <c r="H3614" s="10">
        <v>8057963232063</v>
      </c>
      <c r="I3614" s="11">
        <v>169</v>
      </c>
      <c r="J3614" s="11">
        <v>84.5</v>
      </c>
      <c r="K3614" s="9">
        <v>1</v>
      </c>
      <c r="L3614" s="8"/>
      <c r="M3614" s="4">
        <f>+L3614*J3614</f>
        <v>0</v>
      </c>
    </row>
    <row r="3615" spans="2:13" s="7" customFormat="1" ht="69.95" customHeight="1" x14ac:dyDescent="0.25">
      <c r="B3615" s="2" t="s">
        <v>10</v>
      </c>
      <c r="C3615" s="8"/>
      <c r="D3615" s="8" t="s">
        <v>575</v>
      </c>
      <c r="E3615" s="8" t="s">
        <v>520</v>
      </c>
      <c r="F3615" s="8" t="s">
        <v>576</v>
      </c>
      <c r="G3615" s="8">
        <v>43.5</v>
      </c>
      <c r="H3615" s="10">
        <v>8057963232070</v>
      </c>
      <c r="I3615" s="11">
        <v>169</v>
      </c>
      <c r="J3615" s="11">
        <v>84.5</v>
      </c>
      <c r="K3615" s="9">
        <v>1</v>
      </c>
      <c r="L3615" s="8"/>
      <c r="M3615" s="4">
        <f>+L3615*J3615</f>
        <v>0</v>
      </c>
    </row>
    <row r="3616" spans="2:13" s="7" customFormat="1" ht="69.95" customHeight="1" x14ac:dyDescent="0.25">
      <c r="B3616" s="2" t="s">
        <v>10</v>
      </c>
      <c r="C3616" s="8"/>
      <c r="D3616" s="8" t="s">
        <v>575</v>
      </c>
      <c r="E3616" s="8" t="s">
        <v>520</v>
      </c>
      <c r="F3616" s="8" t="s">
        <v>576</v>
      </c>
      <c r="G3616" s="8">
        <v>44</v>
      </c>
      <c r="H3616" s="10">
        <v>8057963232087</v>
      </c>
      <c r="I3616" s="11">
        <v>169</v>
      </c>
      <c r="J3616" s="11">
        <v>84.5</v>
      </c>
      <c r="K3616" s="9">
        <v>1</v>
      </c>
      <c r="L3616" s="8"/>
      <c r="M3616" s="4">
        <f>+L3616*J3616</f>
        <v>0</v>
      </c>
    </row>
    <row r="3617" spans="2:13" s="7" customFormat="1" ht="69.95" customHeight="1" x14ac:dyDescent="0.25">
      <c r="B3617" s="2" t="s">
        <v>10</v>
      </c>
      <c r="C3617" s="8"/>
      <c r="D3617" s="8" t="s">
        <v>577</v>
      </c>
      <c r="E3617" s="8" t="s">
        <v>520</v>
      </c>
      <c r="F3617" s="8" t="s">
        <v>578</v>
      </c>
      <c r="G3617" s="8">
        <v>34.5</v>
      </c>
      <c r="H3617" s="10">
        <v>8057963211884</v>
      </c>
      <c r="I3617" s="11">
        <v>169</v>
      </c>
      <c r="J3617" s="11">
        <v>84.5</v>
      </c>
      <c r="K3617" s="9">
        <v>1</v>
      </c>
      <c r="L3617" s="8"/>
      <c r="M3617" s="4">
        <f>+L3617*J3617</f>
        <v>0</v>
      </c>
    </row>
    <row r="3618" spans="2:13" s="7" customFormat="1" ht="69.95" customHeight="1" x14ac:dyDescent="0.25">
      <c r="B3618" s="2" t="s">
        <v>10</v>
      </c>
      <c r="C3618" s="8"/>
      <c r="D3618" s="8" t="s">
        <v>577</v>
      </c>
      <c r="E3618" s="8" t="s">
        <v>520</v>
      </c>
      <c r="F3618" s="8" t="s">
        <v>579</v>
      </c>
      <c r="G3618" s="8">
        <v>36</v>
      </c>
      <c r="H3618" s="10">
        <v>8057963232179</v>
      </c>
      <c r="I3618" s="11">
        <v>169</v>
      </c>
      <c r="J3618" s="11">
        <v>84.5</v>
      </c>
      <c r="K3618" s="9">
        <v>1</v>
      </c>
      <c r="L3618" s="8"/>
      <c r="M3618" s="4">
        <f>+L3618*J3618</f>
        <v>0</v>
      </c>
    </row>
    <row r="3619" spans="2:13" s="7" customFormat="1" ht="69.95" customHeight="1" x14ac:dyDescent="0.25">
      <c r="B3619" s="2" t="s">
        <v>10</v>
      </c>
      <c r="C3619" s="8"/>
      <c r="D3619" s="8" t="s">
        <v>577</v>
      </c>
      <c r="E3619" s="8" t="s">
        <v>520</v>
      </c>
      <c r="F3619" s="8" t="s">
        <v>579</v>
      </c>
      <c r="G3619" s="8">
        <v>40.5</v>
      </c>
      <c r="H3619" s="10">
        <v>8057963232261</v>
      </c>
      <c r="I3619" s="11">
        <v>169</v>
      </c>
      <c r="J3619" s="11">
        <v>84.5</v>
      </c>
      <c r="K3619" s="9">
        <v>1</v>
      </c>
      <c r="L3619" s="8"/>
      <c r="M3619" s="4">
        <f>+L3619*J3619</f>
        <v>0</v>
      </c>
    </row>
    <row r="3620" spans="2:13" s="7" customFormat="1" ht="50.1" customHeight="1" x14ac:dyDescent="0.25">
      <c r="B3620" s="2" t="s">
        <v>10</v>
      </c>
      <c r="C3620" s="8"/>
      <c r="D3620" s="8" t="s">
        <v>580</v>
      </c>
      <c r="E3620" s="8" t="s">
        <v>520</v>
      </c>
      <c r="F3620" s="8" t="s">
        <v>581</v>
      </c>
      <c r="G3620" s="8">
        <v>34.5</v>
      </c>
      <c r="H3620" s="10">
        <v>8057963226444</v>
      </c>
      <c r="I3620" s="11">
        <v>179</v>
      </c>
      <c r="J3620" s="11">
        <v>89.5</v>
      </c>
      <c r="K3620" s="9">
        <v>2</v>
      </c>
      <c r="L3620" s="8"/>
      <c r="M3620" s="4">
        <f>+L3620*J3620</f>
        <v>0</v>
      </c>
    </row>
    <row r="3621" spans="2:13" s="7" customFormat="1" ht="50.1" customHeight="1" x14ac:dyDescent="0.25">
      <c r="B3621" s="2" t="s">
        <v>10</v>
      </c>
      <c r="C3621" s="8"/>
      <c r="D3621" s="8" t="s">
        <v>580</v>
      </c>
      <c r="E3621" s="8" t="s">
        <v>520</v>
      </c>
      <c r="F3621" s="8" t="s">
        <v>581</v>
      </c>
      <c r="G3621" s="8">
        <v>35</v>
      </c>
      <c r="H3621" s="10">
        <v>8057963226451</v>
      </c>
      <c r="I3621" s="11">
        <v>179</v>
      </c>
      <c r="J3621" s="11">
        <v>89.5</v>
      </c>
      <c r="K3621" s="9">
        <v>2</v>
      </c>
      <c r="L3621" s="8"/>
      <c r="M3621" s="4">
        <f>+L3621*J3621</f>
        <v>0</v>
      </c>
    </row>
    <row r="3622" spans="2:13" s="7" customFormat="1" ht="50.1" customHeight="1" x14ac:dyDescent="0.25">
      <c r="B3622" s="2" t="s">
        <v>10</v>
      </c>
      <c r="C3622" s="8"/>
      <c r="D3622" s="8" t="s">
        <v>580</v>
      </c>
      <c r="E3622" s="8" t="s">
        <v>520</v>
      </c>
      <c r="F3622" s="8" t="s">
        <v>581</v>
      </c>
      <c r="G3622" s="8">
        <v>35.5</v>
      </c>
      <c r="H3622" s="10">
        <v>8057963226468</v>
      </c>
      <c r="I3622" s="11">
        <v>179</v>
      </c>
      <c r="J3622" s="11">
        <v>89.5</v>
      </c>
      <c r="K3622" s="9">
        <v>1</v>
      </c>
      <c r="L3622" s="8"/>
      <c r="M3622" s="4">
        <f>+L3622*J3622</f>
        <v>0</v>
      </c>
    </row>
    <row r="3623" spans="2:13" s="7" customFormat="1" ht="50.1" customHeight="1" x14ac:dyDescent="0.25">
      <c r="B3623" s="2" t="s">
        <v>10</v>
      </c>
      <c r="C3623" s="8"/>
      <c r="D3623" s="8" t="s">
        <v>580</v>
      </c>
      <c r="E3623" s="8" t="s">
        <v>520</v>
      </c>
      <c r="F3623" s="8" t="s">
        <v>581</v>
      </c>
      <c r="G3623" s="8">
        <v>36</v>
      </c>
      <c r="H3623" s="10">
        <v>8057963226475</v>
      </c>
      <c r="I3623" s="11">
        <v>179</v>
      </c>
      <c r="J3623" s="11">
        <v>89.5</v>
      </c>
      <c r="K3623" s="9">
        <v>1</v>
      </c>
      <c r="L3623" s="8"/>
      <c r="M3623" s="4">
        <f>+L3623*J3623</f>
        <v>0</v>
      </c>
    </row>
    <row r="3624" spans="2:13" s="7" customFormat="1" ht="50.1" customHeight="1" x14ac:dyDescent="0.25">
      <c r="B3624" s="2" t="s">
        <v>10</v>
      </c>
      <c r="C3624" s="8"/>
      <c r="D3624" s="8" t="s">
        <v>580</v>
      </c>
      <c r="E3624" s="8" t="s">
        <v>520</v>
      </c>
      <c r="F3624" s="8" t="s">
        <v>581</v>
      </c>
      <c r="G3624" s="8">
        <v>36.5</v>
      </c>
      <c r="H3624" s="10">
        <v>8057963226482</v>
      </c>
      <c r="I3624" s="11">
        <v>179</v>
      </c>
      <c r="J3624" s="11">
        <v>89.5</v>
      </c>
      <c r="K3624" s="9">
        <v>1</v>
      </c>
      <c r="L3624" s="8"/>
      <c r="M3624" s="4">
        <f>+L3624*J3624</f>
        <v>0</v>
      </c>
    </row>
    <row r="3625" spans="2:13" s="7" customFormat="1" ht="50.1" customHeight="1" x14ac:dyDescent="0.25">
      <c r="B3625" s="2" t="s">
        <v>10</v>
      </c>
      <c r="C3625" s="8"/>
      <c r="D3625" s="8" t="s">
        <v>580</v>
      </c>
      <c r="E3625" s="8" t="s">
        <v>520</v>
      </c>
      <c r="F3625" s="8" t="s">
        <v>581</v>
      </c>
      <c r="G3625" s="8">
        <v>44.5</v>
      </c>
      <c r="H3625" s="10">
        <v>8057963226642</v>
      </c>
      <c r="I3625" s="11">
        <v>179</v>
      </c>
      <c r="J3625" s="11">
        <v>89.5</v>
      </c>
      <c r="K3625" s="9">
        <v>4</v>
      </c>
      <c r="L3625" s="8"/>
      <c r="M3625" s="4">
        <f>+L3625*J3625</f>
        <v>0</v>
      </c>
    </row>
    <row r="3626" spans="2:13" s="7" customFormat="1" ht="50.1" customHeight="1" x14ac:dyDescent="0.25">
      <c r="B3626" s="2" t="s">
        <v>10</v>
      </c>
      <c r="C3626" s="8"/>
      <c r="D3626" s="8" t="s">
        <v>580</v>
      </c>
      <c r="E3626" s="8" t="s">
        <v>520</v>
      </c>
      <c r="F3626" s="8" t="s">
        <v>581</v>
      </c>
      <c r="G3626" s="8">
        <v>45</v>
      </c>
      <c r="H3626" s="10">
        <v>8057963226659</v>
      </c>
      <c r="I3626" s="11">
        <v>179</v>
      </c>
      <c r="J3626" s="11">
        <v>89.5</v>
      </c>
      <c r="K3626" s="9">
        <v>1</v>
      </c>
      <c r="L3626" s="8"/>
      <c r="M3626" s="4">
        <f>+L3626*J3626</f>
        <v>0</v>
      </c>
    </row>
    <row r="3627" spans="2:13" s="7" customFormat="1" ht="50.1" customHeight="1" x14ac:dyDescent="0.25">
      <c r="B3627" s="2" t="s">
        <v>10</v>
      </c>
      <c r="C3627" s="8"/>
      <c r="D3627" s="8" t="s">
        <v>580</v>
      </c>
      <c r="E3627" s="8" t="s">
        <v>520</v>
      </c>
      <c r="F3627" s="8" t="s">
        <v>582</v>
      </c>
      <c r="G3627" s="8">
        <v>36</v>
      </c>
      <c r="H3627" s="10">
        <v>8057963232346</v>
      </c>
      <c r="I3627" s="11">
        <v>179</v>
      </c>
      <c r="J3627" s="11">
        <v>89.5</v>
      </c>
      <c r="K3627" s="9">
        <v>1</v>
      </c>
      <c r="L3627" s="8"/>
      <c r="M3627" s="4">
        <f>+L3627*J3627</f>
        <v>0</v>
      </c>
    </row>
    <row r="3628" spans="2:13" s="7" customFormat="1" ht="50.1" customHeight="1" x14ac:dyDescent="0.25">
      <c r="B3628" s="2" t="s">
        <v>10</v>
      </c>
      <c r="C3628" s="8"/>
      <c r="D3628" s="8" t="s">
        <v>580</v>
      </c>
      <c r="E3628" s="8" t="s">
        <v>520</v>
      </c>
      <c r="F3628" s="8" t="s">
        <v>582</v>
      </c>
      <c r="G3628" s="8">
        <v>37</v>
      </c>
      <c r="H3628" s="10">
        <v>8057963232360</v>
      </c>
      <c r="I3628" s="11">
        <v>179</v>
      </c>
      <c r="J3628" s="11">
        <v>89.5</v>
      </c>
      <c r="K3628" s="9">
        <v>1</v>
      </c>
      <c r="L3628" s="8"/>
      <c r="M3628" s="4">
        <f>+L3628*J3628</f>
        <v>0</v>
      </c>
    </row>
    <row r="3629" spans="2:13" s="7" customFormat="1" ht="50.1" customHeight="1" x14ac:dyDescent="0.25">
      <c r="B3629" s="2" t="s">
        <v>10</v>
      </c>
      <c r="C3629" s="8"/>
      <c r="D3629" s="8" t="s">
        <v>580</v>
      </c>
      <c r="E3629" s="8" t="s">
        <v>520</v>
      </c>
      <c r="F3629" s="8" t="s">
        <v>582</v>
      </c>
      <c r="G3629" s="8">
        <v>38.5</v>
      </c>
      <c r="H3629" s="10">
        <v>8057963232391</v>
      </c>
      <c r="I3629" s="11">
        <v>179</v>
      </c>
      <c r="J3629" s="11">
        <v>89.5</v>
      </c>
      <c r="K3629" s="9">
        <v>1</v>
      </c>
      <c r="L3629" s="8"/>
      <c r="M3629" s="4">
        <f>+L3629*J3629</f>
        <v>0</v>
      </c>
    </row>
    <row r="3630" spans="2:13" s="7" customFormat="1" ht="50.1" customHeight="1" x14ac:dyDescent="0.25">
      <c r="B3630" s="2" t="s">
        <v>10</v>
      </c>
      <c r="C3630" s="8"/>
      <c r="D3630" s="8" t="s">
        <v>580</v>
      </c>
      <c r="E3630" s="8" t="s">
        <v>520</v>
      </c>
      <c r="F3630" s="8" t="s">
        <v>582</v>
      </c>
      <c r="G3630" s="8">
        <v>39</v>
      </c>
      <c r="H3630" s="10">
        <v>8057963232407</v>
      </c>
      <c r="I3630" s="11">
        <v>179</v>
      </c>
      <c r="J3630" s="11">
        <v>89.5</v>
      </c>
      <c r="K3630" s="9">
        <v>1</v>
      </c>
      <c r="L3630" s="8"/>
      <c r="M3630" s="4">
        <f>+L3630*J3630</f>
        <v>0</v>
      </c>
    </row>
    <row r="3631" spans="2:13" s="7" customFormat="1" ht="50.1" customHeight="1" x14ac:dyDescent="0.25">
      <c r="B3631" s="2" t="s">
        <v>10</v>
      </c>
      <c r="C3631" s="8"/>
      <c r="D3631" s="8" t="s">
        <v>580</v>
      </c>
      <c r="E3631" s="8" t="s">
        <v>520</v>
      </c>
      <c r="F3631" s="8" t="s">
        <v>582</v>
      </c>
      <c r="G3631" s="8">
        <v>39.5</v>
      </c>
      <c r="H3631" s="10">
        <v>8057963232414</v>
      </c>
      <c r="I3631" s="11">
        <v>179</v>
      </c>
      <c r="J3631" s="11">
        <v>89.5</v>
      </c>
      <c r="K3631" s="9">
        <v>1</v>
      </c>
      <c r="L3631" s="8"/>
      <c r="M3631" s="4">
        <f>+L3631*J3631</f>
        <v>0</v>
      </c>
    </row>
    <row r="3632" spans="2:13" s="7" customFormat="1" ht="50.1" customHeight="1" x14ac:dyDescent="0.25">
      <c r="B3632" s="2" t="s">
        <v>10</v>
      </c>
      <c r="C3632" s="8"/>
      <c r="D3632" s="8" t="s">
        <v>580</v>
      </c>
      <c r="E3632" s="8" t="s">
        <v>520</v>
      </c>
      <c r="F3632" s="8" t="s">
        <v>582</v>
      </c>
      <c r="G3632" s="8">
        <v>42.5</v>
      </c>
      <c r="H3632" s="10">
        <v>8057963232476</v>
      </c>
      <c r="I3632" s="11">
        <v>179</v>
      </c>
      <c r="J3632" s="11">
        <v>89.5</v>
      </c>
      <c r="K3632" s="9">
        <v>1</v>
      </c>
      <c r="L3632" s="8"/>
      <c r="M3632" s="4">
        <f>+L3632*J3632</f>
        <v>0</v>
      </c>
    </row>
    <row r="3633" spans="2:13" s="7" customFormat="1" ht="69.95" customHeight="1" x14ac:dyDescent="0.25">
      <c r="B3633" s="2" t="s">
        <v>10</v>
      </c>
      <c r="C3633" s="8"/>
      <c r="D3633" s="8" t="s">
        <v>583</v>
      </c>
      <c r="E3633" s="8" t="s">
        <v>520</v>
      </c>
      <c r="F3633" s="8" t="s">
        <v>584</v>
      </c>
      <c r="G3633" s="8">
        <v>43.5</v>
      </c>
      <c r="H3633" s="10">
        <v>8057963320753</v>
      </c>
      <c r="I3633" s="11">
        <v>164</v>
      </c>
      <c r="J3633" s="11">
        <v>82</v>
      </c>
      <c r="K3633" s="9">
        <v>13</v>
      </c>
      <c r="L3633" s="8"/>
      <c r="M3633" s="4">
        <f>+L3633*J3633</f>
        <v>0</v>
      </c>
    </row>
    <row r="3634" spans="2:13" s="7" customFormat="1" ht="69.95" customHeight="1" x14ac:dyDescent="0.25">
      <c r="B3634" s="2" t="s">
        <v>10</v>
      </c>
      <c r="C3634" s="8"/>
      <c r="D3634" s="8" t="s">
        <v>583</v>
      </c>
      <c r="E3634" s="8" t="s">
        <v>520</v>
      </c>
      <c r="F3634" s="8" t="s">
        <v>584</v>
      </c>
      <c r="G3634" s="8">
        <v>44.5</v>
      </c>
      <c r="H3634" s="10">
        <v>8057963320777</v>
      </c>
      <c r="I3634" s="11">
        <v>164</v>
      </c>
      <c r="J3634" s="11">
        <v>82</v>
      </c>
      <c r="K3634" s="9">
        <v>10</v>
      </c>
      <c r="L3634" s="8"/>
      <c r="M3634" s="4">
        <f>+L3634*J3634</f>
        <v>0</v>
      </c>
    </row>
    <row r="3635" spans="2:13" s="7" customFormat="1" ht="69.95" customHeight="1" x14ac:dyDescent="0.25">
      <c r="B3635" s="2" t="s">
        <v>10</v>
      </c>
      <c r="C3635" s="8"/>
      <c r="D3635" s="8" t="s">
        <v>583</v>
      </c>
      <c r="E3635" s="8" t="s">
        <v>520</v>
      </c>
      <c r="F3635" s="8" t="s">
        <v>584</v>
      </c>
      <c r="G3635" s="8">
        <v>45</v>
      </c>
      <c r="H3635" s="10">
        <v>8057963320784</v>
      </c>
      <c r="I3635" s="11">
        <v>164</v>
      </c>
      <c r="J3635" s="11">
        <v>82</v>
      </c>
      <c r="K3635" s="9">
        <v>2</v>
      </c>
      <c r="L3635" s="8"/>
      <c r="M3635" s="4">
        <f>+L3635*J3635</f>
        <v>0</v>
      </c>
    </row>
    <row r="3636" spans="2:13" s="7" customFormat="1" ht="69.95" customHeight="1" x14ac:dyDescent="0.25">
      <c r="B3636" s="2" t="s">
        <v>10</v>
      </c>
      <c r="C3636" s="8"/>
      <c r="D3636" s="8" t="s">
        <v>583</v>
      </c>
      <c r="E3636" s="8" t="s">
        <v>520</v>
      </c>
      <c r="F3636" s="8" t="s">
        <v>584</v>
      </c>
      <c r="G3636" s="8">
        <v>45.5</v>
      </c>
      <c r="H3636" s="10">
        <v>8057963320791</v>
      </c>
      <c r="I3636" s="11">
        <v>164</v>
      </c>
      <c r="J3636" s="11">
        <v>82</v>
      </c>
      <c r="K3636" s="9">
        <v>18</v>
      </c>
      <c r="L3636" s="8"/>
      <c r="M3636" s="4">
        <f>+L3636*J3636</f>
        <v>0</v>
      </c>
    </row>
    <row r="3637" spans="2:13" s="7" customFormat="1" ht="69.95" customHeight="1" x14ac:dyDescent="0.25">
      <c r="B3637" s="2" t="s">
        <v>10</v>
      </c>
      <c r="C3637" s="8"/>
      <c r="D3637" s="8" t="s">
        <v>583</v>
      </c>
      <c r="E3637" s="8" t="s">
        <v>520</v>
      </c>
      <c r="F3637" s="8" t="s">
        <v>584</v>
      </c>
      <c r="G3637" s="8">
        <v>46</v>
      </c>
      <c r="H3637" s="10">
        <v>8057963320807</v>
      </c>
      <c r="I3637" s="11">
        <v>164</v>
      </c>
      <c r="J3637" s="11">
        <v>82</v>
      </c>
      <c r="K3637" s="9">
        <v>17</v>
      </c>
      <c r="L3637" s="8"/>
      <c r="M3637" s="4">
        <f>+L3637*J3637</f>
        <v>0</v>
      </c>
    </row>
    <row r="3638" spans="2:13" s="7" customFormat="1" ht="69.95" customHeight="1" x14ac:dyDescent="0.25">
      <c r="B3638" s="2" t="s">
        <v>10</v>
      </c>
      <c r="C3638" s="8"/>
      <c r="D3638" s="8" t="s">
        <v>585</v>
      </c>
      <c r="E3638" s="8" t="s">
        <v>520</v>
      </c>
      <c r="F3638" s="8" t="s">
        <v>586</v>
      </c>
      <c r="G3638" s="8">
        <v>35</v>
      </c>
      <c r="H3638" s="10">
        <v>8057963320838</v>
      </c>
      <c r="I3638" s="11">
        <v>164</v>
      </c>
      <c r="J3638" s="11">
        <v>82</v>
      </c>
      <c r="K3638" s="9">
        <v>8</v>
      </c>
      <c r="L3638" s="8"/>
      <c r="M3638" s="4">
        <f>+L3638*J3638</f>
        <v>0</v>
      </c>
    </row>
    <row r="3639" spans="2:13" s="7" customFormat="1" ht="69.95" customHeight="1" x14ac:dyDescent="0.25">
      <c r="B3639" s="2" t="s">
        <v>10</v>
      </c>
      <c r="C3639" s="8"/>
      <c r="D3639" s="8" t="s">
        <v>585</v>
      </c>
      <c r="E3639" s="8" t="s">
        <v>520</v>
      </c>
      <c r="F3639" s="8" t="s">
        <v>586</v>
      </c>
      <c r="G3639" s="8">
        <v>35.5</v>
      </c>
      <c r="H3639" s="10">
        <v>8057963320845</v>
      </c>
      <c r="I3639" s="11">
        <v>164</v>
      </c>
      <c r="J3639" s="11">
        <v>82</v>
      </c>
      <c r="K3639" s="9">
        <v>4</v>
      </c>
      <c r="L3639" s="8"/>
      <c r="M3639" s="4">
        <f>+L3639*J3639</f>
        <v>0</v>
      </c>
    </row>
    <row r="3640" spans="2:13" s="7" customFormat="1" ht="69.95" customHeight="1" x14ac:dyDescent="0.25">
      <c r="B3640" s="2" t="s">
        <v>10</v>
      </c>
      <c r="C3640" s="8"/>
      <c r="D3640" s="8" t="s">
        <v>585</v>
      </c>
      <c r="E3640" s="8" t="s">
        <v>520</v>
      </c>
      <c r="F3640" s="8" t="s">
        <v>586</v>
      </c>
      <c r="G3640" s="8">
        <v>36</v>
      </c>
      <c r="H3640" s="10">
        <v>8057963320852</v>
      </c>
      <c r="I3640" s="11">
        <v>164</v>
      </c>
      <c r="J3640" s="11">
        <v>82</v>
      </c>
      <c r="K3640" s="9">
        <v>10</v>
      </c>
      <c r="L3640" s="8"/>
      <c r="M3640" s="4">
        <f>+L3640*J3640</f>
        <v>0</v>
      </c>
    </row>
    <row r="3641" spans="2:13" s="7" customFormat="1" ht="69.95" customHeight="1" x14ac:dyDescent="0.25">
      <c r="B3641" s="2" t="s">
        <v>10</v>
      </c>
      <c r="C3641" s="8"/>
      <c r="D3641" s="8" t="s">
        <v>585</v>
      </c>
      <c r="E3641" s="8" t="s">
        <v>520</v>
      </c>
      <c r="F3641" s="8" t="s">
        <v>586</v>
      </c>
      <c r="G3641" s="8">
        <v>37</v>
      </c>
      <c r="H3641" s="10">
        <v>8057963320876</v>
      </c>
      <c r="I3641" s="11">
        <v>164</v>
      </c>
      <c r="J3641" s="11">
        <v>82</v>
      </c>
      <c r="K3641" s="9">
        <v>20</v>
      </c>
      <c r="L3641" s="8"/>
      <c r="M3641" s="4">
        <f>+L3641*J3641</f>
        <v>0</v>
      </c>
    </row>
    <row r="3642" spans="2:13" s="7" customFormat="1" ht="69.95" customHeight="1" x14ac:dyDescent="0.25">
      <c r="B3642" s="2" t="s">
        <v>10</v>
      </c>
      <c r="C3642" s="8"/>
      <c r="D3642" s="8" t="s">
        <v>585</v>
      </c>
      <c r="E3642" s="8" t="s">
        <v>520</v>
      </c>
      <c r="F3642" s="8" t="s">
        <v>586</v>
      </c>
      <c r="G3642" s="8">
        <v>37.5</v>
      </c>
      <c r="H3642" s="10">
        <v>8057963320883</v>
      </c>
      <c r="I3642" s="11">
        <v>164</v>
      </c>
      <c r="J3642" s="11">
        <v>82</v>
      </c>
      <c r="K3642" s="9">
        <v>53</v>
      </c>
      <c r="L3642" s="8"/>
      <c r="M3642" s="4">
        <f>+L3642*J3642</f>
        <v>0</v>
      </c>
    </row>
    <row r="3643" spans="2:13" s="7" customFormat="1" ht="69.95" customHeight="1" x14ac:dyDescent="0.25">
      <c r="B3643" s="2" t="s">
        <v>10</v>
      </c>
      <c r="C3643" s="8"/>
      <c r="D3643" s="8" t="s">
        <v>585</v>
      </c>
      <c r="E3643" s="8" t="s">
        <v>520</v>
      </c>
      <c r="F3643" s="8" t="s">
        <v>586</v>
      </c>
      <c r="G3643" s="8">
        <v>38</v>
      </c>
      <c r="H3643" s="10">
        <v>8057963308690</v>
      </c>
      <c r="I3643" s="11">
        <v>164</v>
      </c>
      <c r="J3643" s="11">
        <v>82</v>
      </c>
      <c r="K3643" s="9">
        <v>23</v>
      </c>
      <c r="L3643" s="8"/>
      <c r="M3643" s="4">
        <f>+L3643*J3643</f>
        <v>0</v>
      </c>
    </row>
    <row r="3644" spans="2:13" s="7" customFormat="1" ht="69.95" customHeight="1" x14ac:dyDescent="0.25">
      <c r="B3644" s="2" t="s">
        <v>10</v>
      </c>
      <c r="C3644" s="8"/>
      <c r="D3644" s="8" t="s">
        <v>585</v>
      </c>
      <c r="E3644" s="8" t="s">
        <v>520</v>
      </c>
      <c r="F3644" s="8" t="s">
        <v>586</v>
      </c>
      <c r="G3644" s="8">
        <v>38.5</v>
      </c>
      <c r="H3644" s="10">
        <v>8057963320890</v>
      </c>
      <c r="I3644" s="11">
        <v>164</v>
      </c>
      <c r="J3644" s="11">
        <v>82</v>
      </c>
      <c r="K3644" s="9">
        <v>52</v>
      </c>
      <c r="L3644" s="8"/>
      <c r="M3644" s="4">
        <f>+L3644*J3644</f>
        <v>0</v>
      </c>
    </row>
    <row r="3645" spans="2:13" s="7" customFormat="1" ht="69.95" customHeight="1" x14ac:dyDescent="0.25">
      <c r="B3645" s="2" t="s">
        <v>10</v>
      </c>
      <c r="C3645" s="8"/>
      <c r="D3645" s="8" t="s">
        <v>585</v>
      </c>
      <c r="E3645" s="8" t="s">
        <v>520</v>
      </c>
      <c r="F3645" s="8" t="s">
        <v>586</v>
      </c>
      <c r="G3645" s="8">
        <v>39</v>
      </c>
      <c r="H3645" s="10">
        <v>8057963320906</v>
      </c>
      <c r="I3645" s="11">
        <v>164</v>
      </c>
      <c r="J3645" s="11">
        <v>82</v>
      </c>
      <c r="K3645" s="9">
        <v>51</v>
      </c>
      <c r="L3645" s="8"/>
      <c r="M3645" s="4">
        <f>+L3645*J3645</f>
        <v>0</v>
      </c>
    </row>
    <row r="3646" spans="2:13" s="7" customFormat="1" ht="69.95" customHeight="1" x14ac:dyDescent="0.25">
      <c r="B3646" s="2" t="s">
        <v>10</v>
      </c>
      <c r="C3646" s="8"/>
      <c r="D3646" s="8" t="s">
        <v>585</v>
      </c>
      <c r="E3646" s="8" t="s">
        <v>520</v>
      </c>
      <c r="F3646" s="8" t="s">
        <v>586</v>
      </c>
      <c r="G3646" s="8">
        <v>39.5</v>
      </c>
      <c r="H3646" s="10">
        <v>8057963320913</v>
      </c>
      <c r="I3646" s="11">
        <v>164</v>
      </c>
      <c r="J3646" s="11">
        <v>82</v>
      </c>
      <c r="K3646" s="9">
        <v>40</v>
      </c>
      <c r="L3646" s="8"/>
      <c r="M3646" s="4">
        <f>+L3646*J3646</f>
        <v>0</v>
      </c>
    </row>
    <row r="3647" spans="2:13" s="7" customFormat="1" ht="69.95" customHeight="1" x14ac:dyDescent="0.25">
      <c r="B3647" s="2" t="s">
        <v>10</v>
      </c>
      <c r="C3647" s="8"/>
      <c r="D3647" s="8" t="s">
        <v>585</v>
      </c>
      <c r="E3647" s="8" t="s">
        <v>520</v>
      </c>
      <c r="F3647" s="8" t="s">
        <v>586</v>
      </c>
      <c r="G3647" s="8">
        <v>40</v>
      </c>
      <c r="H3647" s="10">
        <v>8057963320920</v>
      </c>
      <c r="I3647" s="11">
        <v>164</v>
      </c>
      <c r="J3647" s="11">
        <v>82</v>
      </c>
      <c r="K3647" s="9">
        <v>28</v>
      </c>
      <c r="L3647" s="8"/>
      <c r="M3647" s="4">
        <f>+L3647*J3647</f>
        <v>0</v>
      </c>
    </row>
    <row r="3648" spans="2:13" s="7" customFormat="1" ht="69.95" customHeight="1" x14ac:dyDescent="0.25">
      <c r="B3648" s="2" t="s">
        <v>10</v>
      </c>
      <c r="C3648" s="8"/>
      <c r="D3648" s="8" t="s">
        <v>585</v>
      </c>
      <c r="E3648" s="8" t="s">
        <v>520</v>
      </c>
      <c r="F3648" s="8" t="s">
        <v>586</v>
      </c>
      <c r="G3648" s="8">
        <v>40.5</v>
      </c>
      <c r="H3648" s="10">
        <v>8057963320937</v>
      </c>
      <c r="I3648" s="11">
        <v>164</v>
      </c>
      <c r="J3648" s="11">
        <v>82</v>
      </c>
      <c r="K3648" s="9">
        <v>25</v>
      </c>
      <c r="L3648" s="8"/>
      <c r="M3648" s="4">
        <f>+L3648*J3648</f>
        <v>0</v>
      </c>
    </row>
    <row r="3649" spans="2:13" s="7" customFormat="1" ht="69.95" customHeight="1" x14ac:dyDescent="0.25">
      <c r="B3649" s="2" t="s">
        <v>10</v>
      </c>
      <c r="C3649" s="8"/>
      <c r="D3649" s="8" t="s">
        <v>585</v>
      </c>
      <c r="E3649" s="8" t="s">
        <v>520</v>
      </c>
      <c r="F3649" s="8" t="s">
        <v>586</v>
      </c>
      <c r="G3649" s="8">
        <v>41</v>
      </c>
      <c r="H3649" s="10">
        <v>8057963320944</v>
      </c>
      <c r="I3649" s="11">
        <v>164</v>
      </c>
      <c r="J3649" s="11">
        <v>82</v>
      </c>
      <c r="K3649" s="9">
        <v>10</v>
      </c>
      <c r="L3649" s="8"/>
      <c r="M3649" s="4">
        <f>+L3649*J3649</f>
        <v>0</v>
      </c>
    </row>
    <row r="3650" spans="2:13" s="7" customFormat="1" ht="69.95" customHeight="1" x14ac:dyDescent="0.25">
      <c r="B3650" s="2" t="s">
        <v>10</v>
      </c>
      <c r="C3650" s="8"/>
      <c r="D3650" s="8" t="s">
        <v>585</v>
      </c>
      <c r="E3650" s="8" t="s">
        <v>520</v>
      </c>
      <c r="F3650" s="8" t="s">
        <v>586</v>
      </c>
      <c r="G3650" s="8">
        <v>41.5</v>
      </c>
      <c r="H3650" s="10">
        <v>8057963320951</v>
      </c>
      <c r="I3650" s="11">
        <v>164</v>
      </c>
      <c r="J3650" s="11">
        <v>82</v>
      </c>
      <c r="K3650" s="9">
        <v>16</v>
      </c>
      <c r="L3650" s="8"/>
      <c r="M3650" s="4">
        <f>+L3650*J3650</f>
        <v>0</v>
      </c>
    </row>
    <row r="3651" spans="2:13" s="7" customFormat="1" ht="69.95" customHeight="1" x14ac:dyDescent="0.25">
      <c r="B3651" s="2" t="s">
        <v>10</v>
      </c>
      <c r="C3651" s="8"/>
      <c r="D3651" s="8" t="s">
        <v>585</v>
      </c>
      <c r="E3651" s="8" t="s">
        <v>520</v>
      </c>
      <c r="F3651" s="8" t="s">
        <v>586</v>
      </c>
      <c r="G3651" s="8">
        <v>42</v>
      </c>
      <c r="H3651" s="10">
        <v>8057963320968</v>
      </c>
      <c r="I3651" s="11">
        <v>164</v>
      </c>
      <c r="J3651" s="11">
        <v>82</v>
      </c>
      <c r="K3651" s="9">
        <v>19</v>
      </c>
      <c r="L3651" s="8"/>
      <c r="M3651" s="4">
        <f>+L3651*J3651</f>
        <v>0</v>
      </c>
    </row>
    <row r="3652" spans="2:13" s="7" customFormat="1" ht="69.95" customHeight="1" x14ac:dyDescent="0.25">
      <c r="B3652" s="2" t="s">
        <v>10</v>
      </c>
      <c r="C3652" s="8"/>
      <c r="D3652" s="8" t="s">
        <v>587</v>
      </c>
      <c r="E3652" s="8" t="s">
        <v>520</v>
      </c>
      <c r="F3652" s="8" t="s">
        <v>588</v>
      </c>
      <c r="G3652" s="8">
        <v>47</v>
      </c>
      <c r="H3652" s="10">
        <v>8057963321989</v>
      </c>
      <c r="I3652" s="11">
        <v>154</v>
      </c>
      <c r="J3652" s="11">
        <v>77</v>
      </c>
      <c r="K3652" s="9">
        <v>1</v>
      </c>
      <c r="L3652" s="8"/>
      <c r="M3652" s="4">
        <f>+L3652*J3652</f>
        <v>0</v>
      </c>
    </row>
    <row r="3653" spans="2:13" s="7" customFormat="1" ht="69.95" customHeight="1" x14ac:dyDescent="0.25">
      <c r="B3653" s="2" t="s">
        <v>10</v>
      </c>
      <c r="C3653" s="8"/>
      <c r="D3653" s="8" t="s">
        <v>587</v>
      </c>
      <c r="E3653" s="8" t="s">
        <v>520</v>
      </c>
      <c r="F3653" s="8" t="s">
        <v>588</v>
      </c>
      <c r="G3653" s="8">
        <v>48</v>
      </c>
      <c r="H3653" s="10">
        <v>8057963321996</v>
      </c>
      <c r="I3653" s="11">
        <v>154</v>
      </c>
      <c r="J3653" s="11">
        <v>77</v>
      </c>
      <c r="K3653" s="9">
        <v>3</v>
      </c>
      <c r="L3653" s="8"/>
      <c r="M3653" s="4">
        <f>+L3653*J3653</f>
        <v>0</v>
      </c>
    </row>
    <row r="3654" spans="2:13" s="7" customFormat="1" ht="69.95" customHeight="1" x14ac:dyDescent="0.25">
      <c r="B3654" s="2" t="s">
        <v>10</v>
      </c>
      <c r="C3654" s="8"/>
      <c r="D3654" s="8" t="s">
        <v>589</v>
      </c>
      <c r="E3654" s="8" t="s">
        <v>520</v>
      </c>
      <c r="F3654" s="8" t="s">
        <v>590</v>
      </c>
      <c r="G3654" s="8">
        <v>35</v>
      </c>
      <c r="H3654" s="10">
        <v>8057963322047</v>
      </c>
      <c r="I3654" s="11">
        <v>154</v>
      </c>
      <c r="J3654" s="11">
        <v>77</v>
      </c>
      <c r="K3654" s="9">
        <v>1</v>
      </c>
      <c r="L3654" s="8"/>
      <c r="M3654" s="4">
        <f>+L3654*J3654</f>
        <v>0</v>
      </c>
    </row>
    <row r="3655" spans="2:13" s="7" customFormat="1" ht="69.95" customHeight="1" x14ac:dyDescent="0.25">
      <c r="B3655" s="2" t="s">
        <v>10</v>
      </c>
      <c r="C3655" s="8"/>
      <c r="D3655" s="8" t="s">
        <v>589</v>
      </c>
      <c r="E3655" s="8" t="s">
        <v>520</v>
      </c>
      <c r="F3655" s="8" t="s">
        <v>590</v>
      </c>
      <c r="G3655" s="8">
        <v>35.5</v>
      </c>
      <c r="H3655" s="10">
        <v>8057963322054</v>
      </c>
      <c r="I3655" s="11">
        <v>154</v>
      </c>
      <c r="J3655" s="11">
        <v>77</v>
      </c>
      <c r="K3655" s="9">
        <v>1</v>
      </c>
      <c r="L3655" s="8"/>
      <c r="M3655" s="4">
        <f>+L3655*J3655</f>
        <v>0</v>
      </c>
    </row>
    <row r="3656" spans="2:13" s="7" customFormat="1" ht="69.95" customHeight="1" x14ac:dyDescent="0.25">
      <c r="B3656" s="2" t="s">
        <v>10</v>
      </c>
      <c r="C3656" s="8"/>
      <c r="D3656" s="8" t="s">
        <v>589</v>
      </c>
      <c r="E3656" s="8" t="s">
        <v>520</v>
      </c>
      <c r="F3656" s="8" t="s">
        <v>590</v>
      </c>
      <c r="G3656" s="8">
        <v>36.5</v>
      </c>
      <c r="H3656" s="10">
        <v>8057963322078</v>
      </c>
      <c r="I3656" s="11">
        <v>154</v>
      </c>
      <c r="J3656" s="11">
        <v>77</v>
      </c>
      <c r="K3656" s="9">
        <v>3</v>
      </c>
      <c r="L3656" s="8"/>
      <c r="M3656" s="4">
        <f>+L3656*J3656</f>
        <v>0</v>
      </c>
    </row>
    <row r="3657" spans="2:13" s="7" customFormat="1" ht="69.95" customHeight="1" x14ac:dyDescent="0.25">
      <c r="B3657" s="2" t="s">
        <v>10</v>
      </c>
      <c r="C3657" s="8"/>
      <c r="D3657" s="8" t="s">
        <v>589</v>
      </c>
      <c r="E3657" s="8" t="s">
        <v>520</v>
      </c>
      <c r="F3657" s="8" t="s">
        <v>590</v>
      </c>
      <c r="G3657" s="8">
        <v>37</v>
      </c>
      <c r="H3657" s="10">
        <v>8057963322085</v>
      </c>
      <c r="I3657" s="11">
        <v>154</v>
      </c>
      <c r="J3657" s="11">
        <v>77</v>
      </c>
      <c r="K3657" s="9">
        <v>23</v>
      </c>
      <c r="L3657" s="8"/>
      <c r="M3657" s="4">
        <f>+L3657*J3657</f>
        <v>0</v>
      </c>
    </row>
    <row r="3658" spans="2:13" s="7" customFormat="1" ht="69.95" customHeight="1" x14ac:dyDescent="0.25">
      <c r="B3658" s="2" t="s">
        <v>10</v>
      </c>
      <c r="C3658" s="8"/>
      <c r="D3658" s="8" t="s">
        <v>589</v>
      </c>
      <c r="E3658" s="8" t="s">
        <v>520</v>
      </c>
      <c r="F3658" s="8" t="s">
        <v>590</v>
      </c>
      <c r="G3658" s="8">
        <v>37.5</v>
      </c>
      <c r="H3658" s="10">
        <v>8057963322092</v>
      </c>
      <c r="I3658" s="11">
        <v>154</v>
      </c>
      <c r="J3658" s="11">
        <v>77</v>
      </c>
      <c r="K3658" s="9">
        <v>35</v>
      </c>
      <c r="L3658" s="8"/>
      <c r="M3658" s="4">
        <f>+L3658*J3658</f>
        <v>0</v>
      </c>
    </row>
    <row r="3659" spans="2:13" s="7" customFormat="1" ht="69.95" customHeight="1" x14ac:dyDescent="0.25">
      <c r="B3659" s="2" t="s">
        <v>10</v>
      </c>
      <c r="C3659" s="8"/>
      <c r="D3659" s="8" t="s">
        <v>589</v>
      </c>
      <c r="E3659" s="8" t="s">
        <v>520</v>
      </c>
      <c r="F3659" s="8" t="s">
        <v>590</v>
      </c>
      <c r="G3659" s="8">
        <v>38</v>
      </c>
      <c r="H3659" s="10">
        <v>8057963309215</v>
      </c>
      <c r="I3659" s="11">
        <v>154</v>
      </c>
      <c r="J3659" s="11">
        <v>77</v>
      </c>
      <c r="K3659" s="9">
        <v>4</v>
      </c>
      <c r="L3659" s="8"/>
      <c r="M3659" s="4">
        <f>+L3659*J3659</f>
        <v>0</v>
      </c>
    </row>
    <row r="3660" spans="2:13" s="7" customFormat="1" ht="69.95" customHeight="1" x14ac:dyDescent="0.25">
      <c r="B3660" s="2" t="s">
        <v>10</v>
      </c>
      <c r="C3660" s="8"/>
      <c r="D3660" s="8" t="s">
        <v>589</v>
      </c>
      <c r="E3660" s="8" t="s">
        <v>520</v>
      </c>
      <c r="F3660" s="8" t="s">
        <v>590</v>
      </c>
      <c r="G3660" s="8">
        <v>38.5</v>
      </c>
      <c r="H3660" s="10">
        <v>8057963322108</v>
      </c>
      <c r="I3660" s="11">
        <v>154</v>
      </c>
      <c r="J3660" s="11">
        <v>77</v>
      </c>
      <c r="K3660" s="9">
        <v>36</v>
      </c>
      <c r="L3660" s="8"/>
      <c r="M3660" s="4">
        <f>+L3660*J3660</f>
        <v>0</v>
      </c>
    </row>
    <row r="3661" spans="2:13" s="7" customFormat="1" ht="69.95" customHeight="1" x14ac:dyDescent="0.25">
      <c r="B3661" s="2" t="s">
        <v>10</v>
      </c>
      <c r="C3661" s="8"/>
      <c r="D3661" s="8" t="s">
        <v>589</v>
      </c>
      <c r="E3661" s="8" t="s">
        <v>520</v>
      </c>
      <c r="F3661" s="8" t="s">
        <v>590</v>
      </c>
      <c r="G3661" s="8">
        <v>39</v>
      </c>
      <c r="H3661" s="10">
        <v>8057963322115</v>
      </c>
      <c r="I3661" s="11">
        <v>154</v>
      </c>
      <c r="J3661" s="11">
        <v>77</v>
      </c>
      <c r="K3661" s="9">
        <v>24</v>
      </c>
      <c r="L3661" s="8"/>
      <c r="M3661" s="4">
        <f>+L3661*J3661</f>
        <v>0</v>
      </c>
    </row>
    <row r="3662" spans="2:13" s="7" customFormat="1" ht="69.95" customHeight="1" x14ac:dyDescent="0.25">
      <c r="B3662" s="2" t="s">
        <v>10</v>
      </c>
      <c r="C3662" s="8"/>
      <c r="D3662" s="8" t="s">
        <v>589</v>
      </c>
      <c r="E3662" s="8" t="s">
        <v>520</v>
      </c>
      <c r="F3662" s="8" t="s">
        <v>590</v>
      </c>
      <c r="G3662" s="8">
        <v>39.5</v>
      </c>
      <c r="H3662" s="10">
        <v>8057963322122</v>
      </c>
      <c r="I3662" s="11">
        <v>154</v>
      </c>
      <c r="J3662" s="11">
        <v>77</v>
      </c>
      <c r="K3662" s="9">
        <v>46</v>
      </c>
      <c r="L3662" s="8"/>
      <c r="M3662" s="4">
        <f>+L3662*J3662</f>
        <v>0</v>
      </c>
    </row>
    <row r="3663" spans="2:13" s="7" customFormat="1" ht="69.95" customHeight="1" x14ac:dyDescent="0.25">
      <c r="B3663" s="2" t="s">
        <v>10</v>
      </c>
      <c r="C3663" s="8"/>
      <c r="D3663" s="8" t="s">
        <v>589</v>
      </c>
      <c r="E3663" s="8" t="s">
        <v>520</v>
      </c>
      <c r="F3663" s="8" t="s">
        <v>590</v>
      </c>
      <c r="G3663" s="8">
        <v>40</v>
      </c>
      <c r="H3663" s="10">
        <v>8057963322139</v>
      </c>
      <c r="I3663" s="11">
        <v>154</v>
      </c>
      <c r="J3663" s="11">
        <v>77</v>
      </c>
      <c r="K3663" s="9">
        <v>40</v>
      </c>
      <c r="L3663" s="8"/>
      <c r="M3663" s="4">
        <f>+L3663*J3663</f>
        <v>0</v>
      </c>
    </row>
    <row r="3664" spans="2:13" s="7" customFormat="1" ht="69.95" customHeight="1" x14ac:dyDescent="0.25">
      <c r="B3664" s="2" t="s">
        <v>10</v>
      </c>
      <c r="C3664" s="8"/>
      <c r="D3664" s="8" t="s">
        <v>589</v>
      </c>
      <c r="E3664" s="8" t="s">
        <v>520</v>
      </c>
      <c r="F3664" s="8" t="s">
        <v>590</v>
      </c>
      <c r="G3664" s="8">
        <v>40.5</v>
      </c>
      <c r="H3664" s="10">
        <v>8057963322146</v>
      </c>
      <c r="I3664" s="11">
        <v>154</v>
      </c>
      <c r="J3664" s="11">
        <v>77</v>
      </c>
      <c r="K3664" s="9">
        <v>35</v>
      </c>
      <c r="L3664" s="8"/>
      <c r="M3664" s="4">
        <f>+L3664*J3664</f>
        <v>0</v>
      </c>
    </row>
    <row r="3665" spans="2:13" s="7" customFormat="1" ht="69.95" customHeight="1" x14ac:dyDescent="0.25">
      <c r="B3665" s="2" t="s">
        <v>10</v>
      </c>
      <c r="C3665" s="8"/>
      <c r="D3665" s="8" t="s">
        <v>589</v>
      </c>
      <c r="E3665" s="8" t="s">
        <v>520</v>
      </c>
      <c r="F3665" s="8" t="s">
        <v>590</v>
      </c>
      <c r="G3665" s="8">
        <v>41</v>
      </c>
      <c r="H3665" s="10">
        <v>8057963322153</v>
      </c>
      <c r="I3665" s="11">
        <v>154</v>
      </c>
      <c r="J3665" s="11">
        <v>77</v>
      </c>
      <c r="K3665" s="9">
        <v>26</v>
      </c>
      <c r="L3665" s="8"/>
      <c r="M3665" s="4">
        <f>+L3665*J3665</f>
        <v>0</v>
      </c>
    </row>
    <row r="3666" spans="2:13" s="7" customFormat="1" ht="69.95" customHeight="1" x14ac:dyDescent="0.25">
      <c r="B3666" s="2" t="s">
        <v>10</v>
      </c>
      <c r="C3666" s="8"/>
      <c r="D3666" s="8" t="s">
        <v>589</v>
      </c>
      <c r="E3666" s="8" t="s">
        <v>520</v>
      </c>
      <c r="F3666" s="8" t="s">
        <v>590</v>
      </c>
      <c r="G3666" s="8">
        <v>41.5</v>
      </c>
      <c r="H3666" s="10">
        <v>8057963322160</v>
      </c>
      <c r="I3666" s="11">
        <v>154</v>
      </c>
      <c r="J3666" s="11">
        <v>77</v>
      </c>
      <c r="K3666" s="9">
        <v>22</v>
      </c>
      <c r="L3666" s="8"/>
      <c r="M3666" s="4">
        <f>+L3666*J3666</f>
        <v>0</v>
      </c>
    </row>
    <row r="3667" spans="2:13" s="7" customFormat="1" ht="69.95" customHeight="1" x14ac:dyDescent="0.25">
      <c r="B3667" s="2" t="s">
        <v>10</v>
      </c>
      <c r="C3667" s="8"/>
      <c r="D3667" s="8" t="s">
        <v>589</v>
      </c>
      <c r="E3667" s="8" t="s">
        <v>520</v>
      </c>
      <c r="F3667" s="8" t="s">
        <v>590</v>
      </c>
      <c r="G3667" s="8">
        <v>42</v>
      </c>
      <c r="H3667" s="10">
        <v>8057963322177</v>
      </c>
      <c r="I3667" s="11">
        <v>154</v>
      </c>
      <c r="J3667" s="11">
        <v>77</v>
      </c>
      <c r="K3667" s="9">
        <v>11</v>
      </c>
      <c r="L3667" s="8"/>
      <c r="M3667" s="4">
        <f>+L3667*J3667</f>
        <v>0</v>
      </c>
    </row>
    <row r="3668" spans="2:13" s="7" customFormat="1" ht="69.95" customHeight="1" x14ac:dyDescent="0.25">
      <c r="B3668" s="2" t="s">
        <v>10</v>
      </c>
      <c r="C3668" s="8"/>
      <c r="D3668" s="8" t="s">
        <v>591</v>
      </c>
      <c r="E3668" s="8" t="s">
        <v>520</v>
      </c>
      <c r="F3668" s="8" t="s">
        <v>592</v>
      </c>
      <c r="G3668" s="8">
        <v>40.5</v>
      </c>
      <c r="H3668" s="10">
        <v>8057963421085</v>
      </c>
      <c r="I3668" s="11">
        <v>184</v>
      </c>
      <c r="J3668" s="11">
        <v>92</v>
      </c>
      <c r="K3668" s="9">
        <v>9</v>
      </c>
      <c r="L3668" s="8"/>
      <c r="M3668" s="4">
        <f>+L3668*J3668</f>
        <v>0</v>
      </c>
    </row>
    <row r="3669" spans="2:13" s="7" customFormat="1" ht="69.95" customHeight="1" x14ac:dyDescent="0.25">
      <c r="B3669" s="2" t="s">
        <v>10</v>
      </c>
      <c r="C3669" s="8"/>
      <c r="D3669" s="8" t="s">
        <v>593</v>
      </c>
      <c r="E3669" s="8" t="s">
        <v>520</v>
      </c>
      <c r="F3669" s="8" t="s">
        <v>594</v>
      </c>
      <c r="G3669" s="8">
        <v>38</v>
      </c>
      <c r="H3669" s="10">
        <v>8057963421337</v>
      </c>
      <c r="I3669" s="11">
        <v>184</v>
      </c>
      <c r="J3669" s="11">
        <v>92</v>
      </c>
      <c r="K3669" s="9">
        <v>5</v>
      </c>
      <c r="L3669" s="8"/>
      <c r="M3669" s="4">
        <f>+L3669*J3669</f>
        <v>0</v>
      </c>
    </row>
    <row r="3670" spans="2:13" s="7" customFormat="1" ht="69.95" customHeight="1" x14ac:dyDescent="0.25">
      <c r="B3670" s="2" t="s">
        <v>10</v>
      </c>
      <c r="C3670" s="8"/>
      <c r="D3670" s="8" t="s">
        <v>595</v>
      </c>
      <c r="E3670" s="8" t="s">
        <v>596</v>
      </c>
      <c r="F3670" s="8" t="s">
        <v>597</v>
      </c>
      <c r="G3670" s="8">
        <v>37</v>
      </c>
      <c r="H3670" s="10">
        <v>8057963022053</v>
      </c>
      <c r="I3670" s="11">
        <v>339</v>
      </c>
      <c r="J3670" s="11">
        <v>169.5</v>
      </c>
      <c r="K3670" s="9">
        <v>2</v>
      </c>
      <c r="L3670" s="8"/>
      <c r="M3670" s="4">
        <f>+L3670*J3670</f>
        <v>0</v>
      </c>
    </row>
    <row r="3671" spans="2:13" s="7" customFormat="1" ht="69.95" customHeight="1" x14ac:dyDescent="0.25">
      <c r="B3671" s="2" t="s">
        <v>10</v>
      </c>
      <c r="C3671" s="8"/>
      <c r="D3671" s="8" t="s">
        <v>595</v>
      </c>
      <c r="E3671" s="8" t="s">
        <v>596</v>
      </c>
      <c r="F3671" s="8" t="s">
        <v>597</v>
      </c>
      <c r="G3671" s="8">
        <v>37.5</v>
      </c>
      <c r="H3671" s="10">
        <v>8057963022060</v>
      </c>
      <c r="I3671" s="11">
        <v>339</v>
      </c>
      <c r="J3671" s="11">
        <v>169.5</v>
      </c>
      <c r="K3671" s="9">
        <v>2</v>
      </c>
      <c r="L3671" s="8"/>
      <c r="M3671" s="4">
        <f>+L3671*J3671</f>
        <v>0</v>
      </c>
    </row>
    <row r="3672" spans="2:13" s="7" customFormat="1" ht="69.95" customHeight="1" x14ac:dyDescent="0.25">
      <c r="B3672" s="2" t="s">
        <v>10</v>
      </c>
      <c r="C3672" s="8"/>
      <c r="D3672" s="8" t="s">
        <v>595</v>
      </c>
      <c r="E3672" s="8" t="s">
        <v>596</v>
      </c>
      <c r="F3672" s="8" t="s">
        <v>597</v>
      </c>
      <c r="G3672" s="8">
        <v>41</v>
      </c>
      <c r="H3672" s="10">
        <v>8057963022138</v>
      </c>
      <c r="I3672" s="11">
        <v>339</v>
      </c>
      <c r="J3672" s="11">
        <v>169.5</v>
      </c>
      <c r="K3672" s="9">
        <v>1</v>
      </c>
      <c r="L3672" s="8"/>
      <c r="M3672" s="4">
        <f>+L3672*J3672</f>
        <v>0</v>
      </c>
    </row>
    <row r="3673" spans="2:13" s="7" customFormat="1" ht="69.95" customHeight="1" x14ac:dyDescent="0.25">
      <c r="B3673" s="2" t="s">
        <v>10</v>
      </c>
      <c r="C3673" s="8"/>
      <c r="D3673" s="8" t="s">
        <v>598</v>
      </c>
      <c r="E3673" s="8" t="s">
        <v>596</v>
      </c>
      <c r="F3673" s="8" t="s">
        <v>599</v>
      </c>
      <c r="G3673" s="8">
        <v>42</v>
      </c>
      <c r="H3673" s="10">
        <v>8057963022046</v>
      </c>
      <c r="I3673" s="11">
        <v>339</v>
      </c>
      <c r="J3673" s="11">
        <v>169.5</v>
      </c>
      <c r="K3673" s="9">
        <v>3</v>
      </c>
      <c r="L3673" s="8"/>
      <c r="M3673" s="4">
        <f>+L3673*J3673</f>
        <v>0</v>
      </c>
    </row>
    <row r="3674" spans="2:13" s="7" customFormat="1" ht="50.1" customHeight="1" x14ac:dyDescent="0.25">
      <c r="B3674" s="2" t="s">
        <v>10</v>
      </c>
      <c r="C3674" s="8"/>
      <c r="D3674" s="8" t="s">
        <v>600</v>
      </c>
      <c r="E3674" s="8" t="s">
        <v>596</v>
      </c>
      <c r="F3674" s="8" t="s">
        <v>601</v>
      </c>
      <c r="G3674" s="8">
        <v>40</v>
      </c>
      <c r="H3674" s="10">
        <v>8057963025023</v>
      </c>
      <c r="I3674" s="11">
        <v>439</v>
      </c>
      <c r="J3674" s="11">
        <v>219.5</v>
      </c>
      <c r="K3674" s="9">
        <v>5</v>
      </c>
      <c r="L3674" s="8"/>
      <c r="M3674" s="4">
        <f>+L3674*J3674</f>
        <v>0</v>
      </c>
    </row>
    <row r="3675" spans="2:13" s="7" customFormat="1" ht="50.1" customHeight="1" x14ac:dyDescent="0.25">
      <c r="B3675" s="2" t="s">
        <v>10</v>
      </c>
      <c r="C3675" s="8"/>
      <c r="D3675" s="8" t="s">
        <v>600</v>
      </c>
      <c r="E3675" s="8" t="s">
        <v>596</v>
      </c>
      <c r="F3675" s="8" t="s">
        <v>601</v>
      </c>
      <c r="G3675" s="8">
        <v>40.5</v>
      </c>
      <c r="H3675" s="10">
        <v>8057963025030</v>
      </c>
      <c r="I3675" s="11">
        <v>439</v>
      </c>
      <c r="J3675" s="11">
        <v>219.5</v>
      </c>
      <c r="K3675" s="9">
        <v>7</v>
      </c>
      <c r="L3675" s="8"/>
      <c r="M3675" s="4">
        <f>+L3675*J3675</f>
        <v>0</v>
      </c>
    </row>
    <row r="3676" spans="2:13" s="7" customFormat="1" ht="50.1" customHeight="1" x14ac:dyDescent="0.25">
      <c r="B3676" s="2" t="s">
        <v>10</v>
      </c>
      <c r="C3676" s="8"/>
      <c r="D3676" s="8" t="s">
        <v>600</v>
      </c>
      <c r="E3676" s="8" t="s">
        <v>596</v>
      </c>
      <c r="F3676" s="8" t="s">
        <v>601</v>
      </c>
      <c r="G3676" s="8">
        <v>41.5</v>
      </c>
      <c r="H3676" s="10">
        <v>8057963025054</v>
      </c>
      <c r="I3676" s="11">
        <v>439</v>
      </c>
      <c r="J3676" s="11">
        <v>219.5</v>
      </c>
      <c r="K3676" s="9">
        <v>17</v>
      </c>
      <c r="L3676" s="8"/>
      <c r="M3676" s="4">
        <f>+L3676*J3676</f>
        <v>0</v>
      </c>
    </row>
    <row r="3677" spans="2:13" s="7" customFormat="1" ht="50.1" customHeight="1" x14ac:dyDescent="0.25">
      <c r="B3677" s="2" t="s">
        <v>10</v>
      </c>
      <c r="C3677" s="8"/>
      <c r="D3677" s="8" t="s">
        <v>600</v>
      </c>
      <c r="E3677" s="8" t="s">
        <v>596</v>
      </c>
      <c r="F3677" s="8" t="s">
        <v>601</v>
      </c>
      <c r="G3677" s="8">
        <v>42.5</v>
      </c>
      <c r="H3677" s="10">
        <v>8057963025078</v>
      </c>
      <c r="I3677" s="11">
        <v>439</v>
      </c>
      <c r="J3677" s="11">
        <v>219.5</v>
      </c>
      <c r="K3677" s="9">
        <v>19</v>
      </c>
      <c r="L3677" s="8"/>
      <c r="M3677" s="4">
        <f>+L3677*J3677</f>
        <v>0</v>
      </c>
    </row>
    <row r="3678" spans="2:13" s="7" customFormat="1" ht="50.1" customHeight="1" x14ac:dyDescent="0.25">
      <c r="B3678" s="2" t="s">
        <v>10</v>
      </c>
      <c r="C3678" s="8"/>
      <c r="D3678" s="8" t="s">
        <v>600</v>
      </c>
      <c r="E3678" s="8" t="s">
        <v>596</v>
      </c>
      <c r="F3678" s="8" t="s">
        <v>601</v>
      </c>
      <c r="G3678" s="8">
        <v>43.5</v>
      </c>
      <c r="H3678" s="10">
        <v>8057963025092</v>
      </c>
      <c r="I3678" s="11">
        <v>439</v>
      </c>
      <c r="J3678" s="11">
        <v>219.5</v>
      </c>
      <c r="K3678" s="9">
        <v>5</v>
      </c>
      <c r="L3678" s="8"/>
      <c r="M3678" s="4">
        <f>+L3678*J3678</f>
        <v>0</v>
      </c>
    </row>
    <row r="3679" spans="2:13" s="7" customFormat="1" ht="50.1" customHeight="1" x14ac:dyDescent="0.25">
      <c r="B3679" s="2" t="s">
        <v>10</v>
      </c>
      <c r="C3679" s="8"/>
      <c r="D3679" s="8" t="s">
        <v>602</v>
      </c>
      <c r="E3679" s="8" t="s">
        <v>596</v>
      </c>
      <c r="F3679" s="8" t="s">
        <v>603</v>
      </c>
      <c r="G3679" s="8">
        <v>37</v>
      </c>
      <c r="H3679" s="10">
        <v>8057963190448</v>
      </c>
      <c r="I3679" s="11">
        <v>379</v>
      </c>
      <c r="J3679" s="11">
        <v>189.5</v>
      </c>
      <c r="K3679" s="9">
        <v>1</v>
      </c>
      <c r="L3679" s="8"/>
      <c r="M3679" s="4">
        <f>+L3679*J3679</f>
        <v>0</v>
      </c>
    </row>
    <row r="3680" spans="2:13" s="7" customFormat="1" ht="50.1" customHeight="1" x14ac:dyDescent="0.25">
      <c r="B3680" s="2" t="s">
        <v>10</v>
      </c>
      <c r="C3680" s="8"/>
      <c r="D3680" s="8" t="s">
        <v>602</v>
      </c>
      <c r="E3680" s="8" t="s">
        <v>596</v>
      </c>
      <c r="F3680" s="8" t="s">
        <v>603</v>
      </c>
      <c r="G3680" s="8">
        <v>41</v>
      </c>
      <c r="H3680" s="10">
        <v>8057963190523</v>
      </c>
      <c r="I3680" s="11">
        <v>379</v>
      </c>
      <c r="J3680" s="11">
        <v>189.5</v>
      </c>
      <c r="K3680" s="9">
        <v>2</v>
      </c>
      <c r="L3680" s="8"/>
      <c r="M3680" s="4">
        <f>+L3680*J3680</f>
        <v>0</v>
      </c>
    </row>
    <row r="3681" spans="2:13" s="7" customFormat="1" ht="50.1" customHeight="1" x14ac:dyDescent="0.25">
      <c r="B3681" s="2" t="s">
        <v>10</v>
      </c>
      <c r="C3681" s="8"/>
      <c r="D3681" s="8" t="s">
        <v>602</v>
      </c>
      <c r="E3681" s="8" t="s">
        <v>596</v>
      </c>
      <c r="F3681" s="8" t="s">
        <v>603</v>
      </c>
      <c r="G3681" s="8">
        <v>42</v>
      </c>
      <c r="H3681" s="10">
        <v>8057963190547</v>
      </c>
      <c r="I3681" s="11">
        <v>379</v>
      </c>
      <c r="J3681" s="11">
        <v>189.5</v>
      </c>
      <c r="K3681" s="9">
        <v>4</v>
      </c>
      <c r="L3681" s="8"/>
      <c r="M3681" s="4">
        <f>+L3681*J3681</f>
        <v>0</v>
      </c>
    </row>
    <row r="3682" spans="2:13" s="7" customFormat="1" ht="50.1" customHeight="1" x14ac:dyDescent="0.25">
      <c r="B3682" s="2" t="s">
        <v>10</v>
      </c>
      <c r="C3682" s="8"/>
      <c r="D3682" s="8" t="s">
        <v>602</v>
      </c>
      <c r="E3682" s="8" t="s">
        <v>596</v>
      </c>
      <c r="F3682" s="8" t="s">
        <v>603</v>
      </c>
      <c r="G3682" s="8">
        <v>42.5</v>
      </c>
      <c r="H3682" s="10">
        <v>8057963190554</v>
      </c>
      <c r="I3682" s="11">
        <v>379</v>
      </c>
      <c r="J3682" s="11">
        <v>189.5</v>
      </c>
      <c r="K3682" s="9">
        <v>2</v>
      </c>
      <c r="L3682" s="8"/>
      <c r="M3682" s="4">
        <f>+L3682*J3682</f>
        <v>0</v>
      </c>
    </row>
    <row r="3683" spans="2:13" s="7" customFormat="1" ht="50.1" customHeight="1" x14ac:dyDescent="0.25">
      <c r="B3683" s="2" t="s">
        <v>10</v>
      </c>
      <c r="C3683" s="8"/>
      <c r="D3683" s="8" t="s">
        <v>602</v>
      </c>
      <c r="E3683" s="8" t="s">
        <v>596</v>
      </c>
      <c r="F3683" s="8" t="s">
        <v>603</v>
      </c>
      <c r="G3683" s="8">
        <v>44.5</v>
      </c>
      <c r="H3683" s="10">
        <v>8057963190592</v>
      </c>
      <c r="I3683" s="11">
        <v>379</v>
      </c>
      <c r="J3683" s="11">
        <v>189.5</v>
      </c>
      <c r="K3683" s="9">
        <v>9</v>
      </c>
      <c r="L3683" s="8"/>
      <c r="M3683" s="4">
        <f>+L3683*J3683</f>
        <v>0</v>
      </c>
    </row>
    <row r="3684" spans="2:13" s="7" customFormat="1" ht="50.1" customHeight="1" x14ac:dyDescent="0.25">
      <c r="B3684" s="2" t="s">
        <v>10</v>
      </c>
      <c r="C3684" s="8"/>
      <c r="D3684" s="8" t="s">
        <v>602</v>
      </c>
      <c r="E3684" s="8" t="s">
        <v>596</v>
      </c>
      <c r="F3684" s="8" t="s">
        <v>603</v>
      </c>
      <c r="G3684" s="8">
        <v>45.5</v>
      </c>
      <c r="H3684" s="10">
        <v>8057963190615</v>
      </c>
      <c r="I3684" s="11">
        <v>379</v>
      </c>
      <c r="J3684" s="11">
        <v>189.5</v>
      </c>
      <c r="K3684" s="9">
        <v>2</v>
      </c>
      <c r="L3684" s="8"/>
      <c r="M3684" s="4">
        <f>+L3684*J3684</f>
        <v>0</v>
      </c>
    </row>
    <row r="3685" spans="2:13" s="7" customFormat="1" ht="50.1" customHeight="1" x14ac:dyDescent="0.25">
      <c r="B3685" s="2" t="s">
        <v>10</v>
      </c>
      <c r="C3685" s="8"/>
      <c r="D3685" s="8" t="s">
        <v>602</v>
      </c>
      <c r="E3685" s="8" t="s">
        <v>596</v>
      </c>
      <c r="F3685" s="8" t="s">
        <v>603</v>
      </c>
      <c r="G3685" s="8">
        <v>46</v>
      </c>
      <c r="H3685" s="10">
        <v>8057963190622</v>
      </c>
      <c r="I3685" s="11">
        <v>379</v>
      </c>
      <c r="J3685" s="11">
        <v>189.5</v>
      </c>
      <c r="K3685" s="9">
        <v>1</v>
      </c>
      <c r="L3685" s="8"/>
      <c r="M3685" s="4">
        <f>+L3685*J3685</f>
        <v>0</v>
      </c>
    </row>
    <row r="3686" spans="2:13" s="7" customFormat="1" ht="50.1" customHeight="1" x14ac:dyDescent="0.25">
      <c r="B3686" s="2" t="s">
        <v>10</v>
      </c>
      <c r="C3686" s="8"/>
      <c r="D3686" s="8" t="s">
        <v>602</v>
      </c>
      <c r="E3686" s="8" t="s">
        <v>596</v>
      </c>
      <c r="F3686" s="8" t="s">
        <v>603</v>
      </c>
      <c r="G3686" s="8">
        <v>46.5</v>
      </c>
      <c r="H3686" s="10">
        <v>8057963190639</v>
      </c>
      <c r="I3686" s="11">
        <v>379</v>
      </c>
      <c r="J3686" s="11">
        <v>189.5</v>
      </c>
      <c r="K3686" s="9">
        <v>3</v>
      </c>
      <c r="L3686" s="8"/>
      <c r="M3686" s="4">
        <f>+L3686*J3686</f>
        <v>0</v>
      </c>
    </row>
    <row r="3687" spans="2:13" s="7" customFormat="1" ht="69.95" customHeight="1" x14ac:dyDescent="0.25">
      <c r="B3687" s="2" t="s">
        <v>10</v>
      </c>
      <c r="C3687" s="8"/>
      <c r="D3687" s="8" t="s">
        <v>604</v>
      </c>
      <c r="E3687" s="8" t="s">
        <v>596</v>
      </c>
      <c r="F3687" s="8" t="s">
        <v>605</v>
      </c>
      <c r="G3687" s="8">
        <v>37.5</v>
      </c>
      <c r="H3687" s="10">
        <v>8057963192220</v>
      </c>
      <c r="I3687" s="11">
        <v>369</v>
      </c>
      <c r="J3687" s="11">
        <v>184.5</v>
      </c>
      <c r="K3687" s="9">
        <v>7</v>
      </c>
      <c r="L3687" s="8"/>
      <c r="M3687" s="4">
        <f>+L3687*J3687</f>
        <v>0</v>
      </c>
    </row>
    <row r="3688" spans="2:13" s="7" customFormat="1" ht="69.95" customHeight="1" x14ac:dyDescent="0.25">
      <c r="B3688" s="2" t="s">
        <v>10</v>
      </c>
      <c r="C3688" s="8"/>
      <c r="D3688" s="8" t="s">
        <v>604</v>
      </c>
      <c r="E3688" s="8" t="s">
        <v>596</v>
      </c>
      <c r="F3688" s="8" t="s">
        <v>605</v>
      </c>
      <c r="G3688" s="8">
        <v>38.5</v>
      </c>
      <c r="H3688" s="10">
        <v>8057963192244</v>
      </c>
      <c r="I3688" s="11">
        <v>369</v>
      </c>
      <c r="J3688" s="11">
        <v>184.5</v>
      </c>
      <c r="K3688" s="9">
        <v>15</v>
      </c>
      <c r="L3688" s="8"/>
      <c r="M3688" s="4">
        <f>+L3688*J3688</f>
        <v>0</v>
      </c>
    </row>
    <row r="3689" spans="2:13" s="7" customFormat="1" ht="69.95" customHeight="1" x14ac:dyDescent="0.25">
      <c r="B3689" s="2" t="s">
        <v>10</v>
      </c>
      <c r="C3689" s="8"/>
      <c r="D3689" s="8" t="s">
        <v>604</v>
      </c>
      <c r="E3689" s="8" t="s">
        <v>596</v>
      </c>
      <c r="F3689" s="8" t="s">
        <v>605</v>
      </c>
      <c r="G3689" s="8">
        <v>39</v>
      </c>
      <c r="H3689" s="10">
        <v>8057963192251</v>
      </c>
      <c r="I3689" s="11">
        <v>369</v>
      </c>
      <c r="J3689" s="11">
        <v>184.5</v>
      </c>
      <c r="K3689" s="9">
        <v>11</v>
      </c>
      <c r="L3689" s="8"/>
      <c r="M3689" s="4">
        <f>+L3689*J3689</f>
        <v>0</v>
      </c>
    </row>
    <row r="3690" spans="2:13" s="7" customFormat="1" ht="69.95" customHeight="1" x14ac:dyDescent="0.25">
      <c r="B3690" s="2" t="s">
        <v>10</v>
      </c>
      <c r="C3690" s="8"/>
      <c r="D3690" s="8" t="s">
        <v>604</v>
      </c>
      <c r="E3690" s="8" t="s">
        <v>596</v>
      </c>
      <c r="F3690" s="8" t="s">
        <v>605</v>
      </c>
      <c r="G3690" s="8">
        <v>39.5</v>
      </c>
      <c r="H3690" s="10">
        <v>8057963192268</v>
      </c>
      <c r="I3690" s="11">
        <v>369</v>
      </c>
      <c r="J3690" s="11">
        <v>184.5</v>
      </c>
      <c r="K3690" s="9">
        <v>27</v>
      </c>
      <c r="L3690" s="8"/>
      <c r="M3690" s="4">
        <f>+L3690*J3690</f>
        <v>0</v>
      </c>
    </row>
    <row r="3691" spans="2:13" s="7" customFormat="1" ht="69.95" customHeight="1" x14ac:dyDescent="0.25">
      <c r="B3691" s="2" t="s">
        <v>10</v>
      </c>
      <c r="C3691" s="8"/>
      <c r="D3691" s="8" t="s">
        <v>604</v>
      </c>
      <c r="E3691" s="8" t="s">
        <v>596</v>
      </c>
      <c r="F3691" s="8" t="s">
        <v>605</v>
      </c>
      <c r="G3691" s="8">
        <v>40</v>
      </c>
      <c r="H3691" s="10">
        <v>8057963192275</v>
      </c>
      <c r="I3691" s="11">
        <v>369</v>
      </c>
      <c r="J3691" s="11">
        <v>184.5</v>
      </c>
      <c r="K3691" s="9">
        <v>15</v>
      </c>
      <c r="L3691" s="8"/>
      <c r="M3691" s="4">
        <f>+L3691*J3691</f>
        <v>0</v>
      </c>
    </row>
    <row r="3692" spans="2:13" s="7" customFormat="1" ht="69.95" customHeight="1" x14ac:dyDescent="0.25">
      <c r="B3692" s="2" t="s">
        <v>10</v>
      </c>
      <c r="C3692" s="8"/>
      <c r="D3692" s="8" t="s">
        <v>604</v>
      </c>
      <c r="E3692" s="8" t="s">
        <v>596</v>
      </c>
      <c r="F3692" s="8" t="s">
        <v>605</v>
      </c>
      <c r="G3692" s="8">
        <v>40.5</v>
      </c>
      <c r="H3692" s="10">
        <v>8057963192282</v>
      </c>
      <c r="I3692" s="11">
        <v>369</v>
      </c>
      <c r="J3692" s="11">
        <v>184.5</v>
      </c>
      <c r="K3692" s="9">
        <v>25</v>
      </c>
      <c r="L3692" s="8"/>
      <c r="M3692" s="4">
        <f>+L3692*J3692</f>
        <v>0</v>
      </c>
    </row>
    <row r="3693" spans="2:13" s="7" customFormat="1" ht="69.95" customHeight="1" x14ac:dyDescent="0.25">
      <c r="B3693" s="2" t="s">
        <v>10</v>
      </c>
      <c r="C3693" s="8"/>
      <c r="D3693" s="8" t="s">
        <v>604</v>
      </c>
      <c r="E3693" s="8" t="s">
        <v>596</v>
      </c>
      <c r="F3693" s="8" t="s">
        <v>605</v>
      </c>
      <c r="G3693" s="8">
        <v>41</v>
      </c>
      <c r="H3693" s="10">
        <v>8057963192299</v>
      </c>
      <c r="I3693" s="11">
        <v>369</v>
      </c>
      <c r="J3693" s="11">
        <v>184.5</v>
      </c>
      <c r="K3693" s="9">
        <v>19</v>
      </c>
      <c r="L3693" s="8"/>
      <c r="M3693" s="4">
        <f>+L3693*J3693</f>
        <v>0</v>
      </c>
    </row>
    <row r="3694" spans="2:13" s="7" customFormat="1" ht="69.95" customHeight="1" x14ac:dyDescent="0.25">
      <c r="B3694" s="2" t="s">
        <v>10</v>
      </c>
      <c r="C3694" s="8"/>
      <c r="D3694" s="8" t="s">
        <v>604</v>
      </c>
      <c r="E3694" s="8" t="s">
        <v>596</v>
      </c>
      <c r="F3694" s="8" t="s">
        <v>605</v>
      </c>
      <c r="G3694" s="8">
        <v>41.5</v>
      </c>
      <c r="H3694" s="10">
        <v>8057963192305</v>
      </c>
      <c r="I3694" s="11">
        <v>369</v>
      </c>
      <c r="J3694" s="11">
        <v>184.5</v>
      </c>
      <c r="K3694" s="9">
        <v>22</v>
      </c>
      <c r="L3694" s="8"/>
      <c r="M3694" s="4">
        <f>+L3694*J3694</f>
        <v>0</v>
      </c>
    </row>
    <row r="3695" spans="2:13" s="7" customFormat="1" ht="69.95" customHeight="1" x14ac:dyDescent="0.25">
      <c r="B3695" s="2" t="s">
        <v>10</v>
      </c>
      <c r="C3695" s="8"/>
      <c r="D3695" s="8" t="s">
        <v>604</v>
      </c>
      <c r="E3695" s="8" t="s">
        <v>596</v>
      </c>
      <c r="F3695" s="8" t="s">
        <v>605</v>
      </c>
      <c r="G3695" s="8">
        <v>42</v>
      </c>
      <c r="H3695" s="10">
        <v>8057963192312</v>
      </c>
      <c r="I3695" s="11">
        <v>369</v>
      </c>
      <c r="J3695" s="11">
        <v>184.5</v>
      </c>
      <c r="K3695" s="9">
        <v>19</v>
      </c>
      <c r="L3695" s="8"/>
      <c r="M3695" s="4">
        <f>+L3695*J3695</f>
        <v>0</v>
      </c>
    </row>
    <row r="3696" spans="2:13" s="7" customFormat="1" ht="69.95" customHeight="1" x14ac:dyDescent="0.25">
      <c r="B3696" s="2" t="s">
        <v>10</v>
      </c>
      <c r="C3696" s="8"/>
      <c r="D3696" s="8" t="s">
        <v>606</v>
      </c>
      <c r="E3696" s="8" t="s">
        <v>596</v>
      </c>
      <c r="F3696" s="8" t="s">
        <v>607</v>
      </c>
      <c r="G3696" s="8">
        <v>37</v>
      </c>
      <c r="H3696" s="10">
        <v>8057963192329</v>
      </c>
      <c r="I3696" s="11">
        <v>359</v>
      </c>
      <c r="J3696" s="11">
        <v>179.5</v>
      </c>
      <c r="K3696" s="9">
        <v>1</v>
      </c>
      <c r="L3696" s="8"/>
      <c r="M3696" s="4">
        <f>+L3696*J3696</f>
        <v>0</v>
      </c>
    </row>
    <row r="3697" spans="2:13" s="7" customFormat="1" ht="69.95" customHeight="1" x14ac:dyDescent="0.25">
      <c r="B3697" s="2" t="s">
        <v>10</v>
      </c>
      <c r="C3697" s="8"/>
      <c r="D3697" s="8" t="s">
        <v>606</v>
      </c>
      <c r="E3697" s="8" t="s">
        <v>596</v>
      </c>
      <c r="F3697" s="8" t="s">
        <v>607</v>
      </c>
      <c r="G3697" s="8">
        <v>37.5</v>
      </c>
      <c r="H3697" s="10">
        <v>8057963192336</v>
      </c>
      <c r="I3697" s="11">
        <v>359</v>
      </c>
      <c r="J3697" s="11">
        <v>179.5</v>
      </c>
      <c r="K3697" s="9">
        <v>1</v>
      </c>
      <c r="L3697" s="8"/>
      <c r="M3697" s="4">
        <f>+L3697*J3697</f>
        <v>0</v>
      </c>
    </row>
    <row r="3698" spans="2:13" s="7" customFormat="1" ht="69.95" customHeight="1" x14ac:dyDescent="0.25">
      <c r="B3698" s="2" t="s">
        <v>10</v>
      </c>
      <c r="C3698" s="8"/>
      <c r="D3698" s="8" t="s">
        <v>606</v>
      </c>
      <c r="E3698" s="8" t="s">
        <v>596</v>
      </c>
      <c r="F3698" s="8" t="s">
        <v>607</v>
      </c>
      <c r="G3698" s="8">
        <v>38</v>
      </c>
      <c r="H3698" s="10">
        <v>8057963192343</v>
      </c>
      <c r="I3698" s="11">
        <v>359</v>
      </c>
      <c r="J3698" s="11">
        <v>179.5</v>
      </c>
      <c r="K3698" s="9">
        <v>2</v>
      </c>
      <c r="L3698" s="8"/>
      <c r="M3698" s="4">
        <f>+L3698*J3698</f>
        <v>0</v>
      </c>
    </row>
    <row r="3699" spans="2:13" s="7" customFormat="1" ht="69.95" customHeight="1" x14ac:dyDescent="0.25">
      <c r="B3699" s="2" t="s">
        <v>10</v>
      </c>
      <c r="C3699" s="8"/>
      <c r="D3699" s="8" t="s">
        <v>606</v>
      </c>
      <c r="E3699" s="8" t="s">
        <v>596</v>
      </c>
      <c r="F3699" s="8" t="s">
        <v>608</v>
      </c>
      <c r="G3699" s="8">
        <v>40.5</v>
      </c>
      <c r="H3699" s="10">
        <v>8057963193111</v>
      </c>
      <c r="I3699" s="11">
        <v>359</v>
      </c>
      <c r="J3699" s="11">
        <v>179.5</v>
      </c>
      <c r="K3699" s="9">
        <v>1</v>
      </c>
      <c r="L3699" s="8"/>
      <c r="M3699" s="4">
        <f>+L3699*J3699</f>
        <v>0</v>
      </c>
    </row>
    <row r="3700" spans="2:13" s="7" customFormat="1" ht="69.95" customHeight="1" x14ac:dyDescent="0.25">
      <c r="B3700" s="2" t="s">
        <v>10</v>
      </c>
      <c r="C3700" s="8"/>
      <c r="D3700" s="8" t="s">
        <v>609</v>
      </c>
      <c r="E3700" s="8" t="s">
        <v>596</v>
      </c>
      <c r="F3700" s="8" t="s">
        <v>610</v>
      </c>
      <c r="G3700" s="8">
        <v>38</v>
      </c>
      <c r="H3700" s="10">
        <v>8057963216476</v>
      </c>
      <c r="I3700" s="11">
        <v>359</v>
      </c>
      <c r="J3700" s="11">
        <v>179.5</v>
      </c>
      <c r="K3700" s="9">
        <v>1</v>
      </c>
      <c r="L3700" s="8"/>
      <c r="M3700" s="4">
        <f>+L3700*J3700</f>
        <v>0</v>
      </c>
    </row>
    <row r="3701" spans="2:13" s="7" customFormat="1" ht="69.95" customHeight="1" x14ac:dyDescent="0.25">
      <c r="B3701" s="2" t="s">
        <v>10</v>
      </c>
      <c r="C3701" s="8"/>
      <c r="D3701" s="8" t="s">
        <v>609</v>
      </c>
      <c r="E3701" s="8" t="s">
        <v>596</v>
      </c>
      <c r="F3701" s="8" t="s">
        <v>610</v>
      </c>
      <c r="G3701" s="8">
        <v>38.5</v>
      </c>
      <c r="H3701" s="10">
        <v>8057963216483</v>
      </c>
      <c r="I3701" s="11">
        <v>359</v>
      </c>
      <c r="J3701" s="11">
        <v>179.5</v>
      </c>
      <c r="K3701" s="9">
        <v>7</v>
      </c>
      <c r="L3701" s="8"/>
      <c r="M3701" s="4">
        <f>+L3701*J3701</f>
        <v>0</v>
      </c>
    </row>
    <row r="3702" spans="2:13" s="7" customFormat="1" ht="69.95" customHeight="1" x14ac:dyDescent="0.25">
      <c r="B3702" s="2" t="s">
        <v>10</v>
      </c>
      <c r="C3702" s="8"/>
      <c r="D3702" s="8" t="s">
        <v>609</v>
      </c>
      <c r="E3702" s="8" t="s">
        <v>596</v>
      </c>
      <c r="F3702" s="8" t="s">
        <v>610</v>
      </c>
      <c r="G3702" s="8">
        <v>39</v>
      </c>
      <c r="H3702" s="10">
        <v>8057963216490</v>
      </c>
      <c r="I3702" s="11">
        <v>359</v>
      </c>
      <c r="J3702" s="11">
        <v>179.5</v>
      </c>
      <c r="K3702" s="9">
        <v>11</v>
      </c>
      <c r="L3702" s="8"/>
      <c r="M3702" s="4">
        <f>+L3702*J3702</f>
        <v>0</v>
      </c>
    </row>
    <row r="3703" spans="2:13" s="7" customFormat="1" ht="69.95" customHeight="1" x14ac:dyDescent="0.25">
      <c r="B3703" s="2" t="s">
        <v>10</v>
      </c>
      <c r="C3703" s="8"/>
      <c r="D3703" s="8" t="s">
        <v>609</v>
      </c>
      <c r="E3703" s="8" t="s">
        <v>596</v>
      </c>
      <c r="F3703" s="8" t="s">
        <v>610</v>
      </c>
      <c r="G3703" s="8">
        <v>39.5</v>
      </c>
      <c r="H3703" s="10">
        <v>8057963216506</v>
      </c>
      <c r="I3703" s="11">
        <v>359</v>
      </c>
      <c r="J3703" s="11">
        <v>179.5</v>
      </c>
      <c r="K3703" s="9">
        <v>15</v>
      </c>
      <c r="L3703" s="8"/>
      <c r="M3703" s="4">
        <f>+L3703*J3703</f>
        <v>0</v>
      </c>
    </row>
    <row r="3704" spans="2:13" s="7" customFormat="1" ht="69.95" customHeight="1" x14ac:dyDescent="0.25">
      <c r="B3704" s="2" t="s">
        <v>10</v>
      </c>
      <c r="C3704" s="8"/>
      <c r="D3704" s="8" t="s">
        <v>609</v>
      </c>
      <c r="E3704" s="8" t="s">
        <v>596</v>
      </c>
      <c r="F3704" s="8" t="s">
        <v>610</v>
      </c>
      <c r="G3704" s="8">
        <v>40</v>
      </c>
      <c r="H3704" s="10">
        <v>8057963216513</v>
      </c>
      <c r="I3704" s="11">
        <v>359</v>
      </c>
      <c r="J3704" s="11">
        <v>179.5</v>
      </c>
      <c r="K3704" s="9">
        <v>11</v>
      </c>
      <c r="L3704" s="8"/>
      <c r="M3704" s="4">
        <f>+L3704*J3704</f>
        <v>0</v>
      </c>
    </row>
    <row r="3705" spans="2:13" s="7" customFormat="1" ht="69.95" customHeight="1" x14ac:dyDescent="0.25">
      <c r="B3705" s="2" t="s">
        <v>10</v>
      </c>
      <c r="C3705" s="8"/>
      <c r="D3705" s="8" t="s">
        <v>609</v>
      </c>
      <c r="E3705" s="8" t="s">
        <v>596</v>
      </c>
      <c r="F3705" s="8" t="s">
        <v>610</v>
      </c>
      <c r="G3705" s="8">
        <v>40.5</v>
      </c>
      <c r="H3705" s="10">
        <v>8057963216520</v>
      </c>
      <c r="I3705" s="11">
        <v>359</v>
      </c>
      <c r="J3705" s="11">
        <v>179.5</v>
      </c>
      <c r="K3705" s="9">
        <v>13</v>
      </c>
      <c r="L3705" s="8"/>
      <c r="M3705" s="4">
        <f>+L3705*J3705</f>
        <v>0</v>
      </c>
    </row>
    <row r="3706" spans="2:13" s="7" customFormat="1" ht="69.95" customHeight="1" x14ac:dyDescent="0.25">
      <c r="B3706" s="2" t="s">
        <v>10</v>
      </c>
      <c r="C3706" s="8"/>
      <c r="D3706" s="8" t="s">
        <v>609</v>
      </c>
      <c r="E3706" s="8" t="s">
        <v>596</v>
      </c>
      <c r="F3706" s="8" t="s">
        <v>610</v>
      </c>
      <c r="G3706" s="8">
        <v>41</v>
      </c>
      <c r="H3706" s="10">
        <v>8057963216537</v>
      </c>
      <c r="I3706" s="11">
        <v>359</v>
      </c>
      <c r="J3706" s="11">
        <v>179.5</v>
      </c>
      <c r="K3706" s="9">
        <v>6</v>
      </c>
      <c r="L3706" s="8"/>
      <c r="M3706" s="4">
        <f>+L3706*J3706</f>
        <v>0</v>
      </c>
    </row>
    <row r="3707" spans="2:13" s="7" customFormat="1" ht="69.95" customHeight="1" x14ac:dyDescent="0.25">
      <c r="B3707" s="2" t="s">
        <v>10</v>
      </c>
      <c r="C3707" s="8"/>
      <c r="D3707" s="8" t="s">
        <v>609</v>
      </c>
      <c r="E3707" s="8" t="s">
        <v>596</v>
      </c>
      <c r="F3707" s="8" t="s">
        <v>610</v>
      </c>
      <c r="G3707" s="8">
        <v>41.5</v>
      </c>
      <c r="H3707" s="10">
        <v>8057963216544</v>
      </c>
      <c r="I3707" s="11">
        <v>359</v>
      </c>
      <c r="J3707" s="11">
        <v>179.5</v>
      </c>
      <c r="K3707" s="9">
        <v>12</v>
      </c>
      <c r="L3707" s="8"/>
      <c r="M3707" s="4">
        <f>+L3707*J3707</f>
        <v>0</v>
      </c>
    </row>
    <row r="3708" spans="2:13" s="7" customFormat="1" ht="69.95" customHeight="1" x14ac:dyDescent="0.25">
      <c r="B3708" s="2" t="s">
        <v>10</v>
      </c>
      <c r="C3708" s="8"/>
      <c r="D3708" s="8" t="s">
        <v>609</v>
      </c>
      <c r="E3708" s="8" t="s">
        <v>596</v>
      </c>
      <c r="F3708" s="8" t="s">
        <v>610</v>
      </c>
      <c r="G3708" s="8">
        <v>42</v>
      </c>
      <c r="H3708" s="10">
        <v>8057963216551</v>
      </c>
      <c r="I3708" s="11">
        <v>359</v>
      </c>
      <c r="J3708" s="11">
        <v>179.5</v>
      </c>
      <c r="K3708" s="9">
        <v>7</v>
      </c>
      <c r="L3708" s="8"/>
      <c r="M3708" s="4">
        <f>+L3708*J3708</f>
        <v>0</v>
      </c>
    </row>
    <row r="3709" spans="2:13" s="7" customFormat="1" ht="69.95" customHeight="1" x14ac:dyDescent="0.25">
      <c r="B3709" s="2" t="s">
        <v>10</v>
      </c>
      <c r="C3709" s="8"/>
      <c r="D3709" s="8" t="s">
        <v>609</v>
      </c>
      <c r="E3709" s="8" t="s">
        <v>596</v>
      </c>
      <c r="F3709" s="8" t="s">
        <v>611</v>
      </c>
      <c r="G3709" s="8">
        <v>37</v>
      </c>
      <c r="H3709" s="10">
        <v>8057963193395</v>
      </c>
      <c r="I3709" s="11">
        <v>359</v>
      </c>
      <c r="J3709" s="11">
        <v>179.5</v>
      </c>
      <c r="K3709" s="9">
        <v>1</v>
      </c>
      <c r="L3709" s="8"/>
      <c r="M3709" s="4">
        <f>+L3709*J3709</f>
        <v>0</v>
      </c>
    </row>
    <row r="3710" spans="2:13" s="7" customFormat="1" ht="69.95" customHeight="1" x14ac:dyDescent="0.25">
      <c r="B3710" s="2" t="s">
        <v>10</v>
      </c>
      <c r="C3710" s="8"/>
      <c r="D3710" s="8" t="s">
        <v>609</v>
      </c>
      <c r="E3710" s="8" t="s">
        <v>596</v>
      </c>
      <c r="F3710" s="8" t="s">
        <v>611</v>
      </c>
      <c r="G3710" s="8">
        <v>37.5</v>
      </c>
      <c r="H3710" s="10">
        <v>8057963193401</v>
      </c>
      <c r="I3710" s="11">
        <v>359</v>
      </c>
      <c r="J3710" s="11">
        <v>179.5</v>
      </c>
      <c r="K3710" s="9">
        <v>3</v>
      </c>
      <c r="L3710" s="8"/>
      <c r="M3710" s="4">
        <f>+L3710*J3710</f>
        <v>0</v>
      </c>
    </row>
    <row r="3711" spans="2:13" s="7" customFormat="1" ht="69.95" customHeight="1" x14ac:dyDescent="0.25">
      <c r="B3711" s="2" t="s">
        <v>10</v>
      </c>
      <c r="C3711" s="8"/>
      <c r="D3711" s="8" t="s">
        <v>609</v>
      </c>
      <c r="E3711" s="8" t="s">
        <v>596</v>
      </c>
      <c r="F3711" s="8" t="s">
        <v>611</v>
      </c>
      <c r="G3711" s="8">
        <v>40.5</v>
      </c>
      <c r="H3711" s="10">
        <v>8057963193463</v>
      </c>
      <c r="I3711" s="11">
        <v>359</v>
      </c>
      <c r="J3711" s="11">
        <v>179.5</v>
      </c>
      <c r="K3711" s="9">
        <v>13</v>
      </c>
      <c r="L3711" s="8"/>
      <c r="M3711" s="4">
        <f>+L3711*J3711</f>
        <v>0</v>
      </c>
    </row>
    <row r="3712" spans="2:13" s="7" customFormat="1" ht="69.95" customHeight="1" x14ac:dyDescent="0.25">
      <c r="B3712" s="2" t="s">
        <v>10</v>
      </c>
      <c r="C3712" s="8"/>
      <c r="D3712" s="8" t="s">
        <v>609</v>
      </c>
      <c r="E3712" s="8" t="s">
        <v>596</v>
      </c>
      <c r="F3712" s="8" t="s">
        <v>611</v>
      </c>
      <c r="G3712" s="8">
        <v>41</v>
      </c>
      <c r="H3712" s="10">
        <v>8057963193470</v>
      </c>
      <c r="I3712" s="11">
        <v>359</v>
      </c>
      <c r="J3712" s="11">
        <v>179.5</v>
      </c>
      <c r="K3712" s="9">
        <v>6</v>
      </c>
      <c r="L3712" s="8"/>
      <c r="M3712" s="4">
        <f>+L3712*J3712</f>
        <v>0</v>
      </c>
    </row>
    <row r="3713" spans="2:13" s="7" customFormat="1" ht="69.95" customHeight="1" x14ac:dyDescent="0.25">
      <c r="B3713" s="2" t="s">
        <v>10</v>
      </c>
      <c r="C3713" s="8"/>
      <c r="D3713" s="8" t="s">
        <v>609</v>
      </c>
      <c r="E3713" s="8" t="s">
        <v>596</v>
      </c>
      <c r="F3713" s="8" t="s">
        <v>611</v>
      </c>
      <c r="G3713" s="8">
        <v>41.5</v>
      </c>
      <c r="H3713" s="10">
        <v>8057963193487</v>
      </c>
      <c r="I3713" s="11">
        <v>359</v>
      </c>
      <c r="J3713" s="11">
        <v>179.5</v>
      </c>
      <c r="K3713" s="9">
        <v>12</v>
      </c>
      <c r="L3713" s="8"/>
      <c r="M3713" s="4">
        <f>+L3713*J3713</f>
        <v>0</v>
      </c>
    </row>
    <row r="3714" spans="2:13" s="7" customFormat="1" ht="69.95" customHeight="1" x14ac:dyDescent="0.25">
      <c r="B3714" s="2" t="s">
        <v>10</v>
      </c>
      <c r="C3714" s="8"/>
      <c r="D3714" s="8" t="s">
        <v>612</v>
      </c>
      <c r="E3714" s="8" t="s">
        <v>596</v>
      </c>
      <c r="F3714" s="8" t="s">
        <v>613</v>
      </c>
      <c r="G3714" s="8">
        <v>39.5</v>
      </c>
      <c r="H3714" s="10">
        <v>8025228771992</v>
      </c>
      <c r="I3714" s="11">
        <v>319</v>
      </c>
      <c r="J3714" s="11">
        <v>159.5</v>
      </c>
      <c r="K3714" s="9">
        <v>1</v>
      </c>
      <c r="L3714" s="8"/>
      <c r="M3714" s="4">
        <f>+L3714*J3714</f>
        <v>0</v>
      </c>
    </row>
    <row r="3715" spans="2:13" s="7" customFormat="1" ht="69.95" customHeight="1" x14ac:dyDescent="0.25">
      <c r="B3715" s="2" t="s">
        <v>10</v>
      </c>
      <c r="C3715" s="8"/>
      <c r="D3715" s="8" t="s">
        <v>612</v>
      </c>
      <c r="E3715" s="8" t="s">
        <v>596</v>
      </c>
      <c r="F3715" s="8" t="s">
        <v>613</v>
      </c>
      <c r="G3715" s="8">
        <v>41</v>
      </c>
      <c r="H3715" s="10">
        <v>8025228772029</v>
      </c>
      <c r="I3715" s="11">
        <v>319</v>
      </c>
      <c r="J3715" s="11">
        <v>159.5</v>
      </c>
      <c r="K3715" s="9">
        <v>1</v>
      </c>
      <c r="L3715" s="8"/>
      <c r="M3715" s="4">
        <f>+L3715*J3715</f>
        <v>0</v>
      </c>
    </row>
    <row r="3716" spans="2:13" s="7" customFormat="1" ht="69.95" customHeight="1" x14ac:dyDescent="0.25">
      <c r="B3716" s="2" t="s">
        <v>10</v>
      </c>
      <c r="C3716" s="8"/>
      <c r="D3716" s="8" t="s">
        <v>612</v>
      </c>
      <c r="E3716" s="8" t="s">
        <v>596</v>
      </c>
      <c r="F3716" s="8" t="s">
        <v>613</v>
      </c>
      <c r="G3716" s="8">
        <v>41.5</v>
      </c>
      <c r="H3716" s="10">
        <v>8025228772036</v>
      </c>
      <c r="I3716" s="11">
        <v>319</v>
      </c>
      <c r="J3716" s="11">
        <v>159.5</v>
      </c>
      <c r="K3716" s="9">
        <v>5</v>
      </c>
      <c r="L3716" s="8"/>
      <c r="M3716" s="4">
        <f>+L3716*J3716</f>
        <v>0</v>
      </c>
    </row>
    <row r="3717" spans="2:13" s="7" customFormat="1" ht="69.95" customHeight="1" x14ac:dyDescent="0.25">
      <c r="B3717" s="2" t="s">
        <v>10</v>
      </c>
      <c r="C3717" s="8"/>
      <c r="D3717" s="8" t="s">
        <v>612</v>
      </c>
      <c r="E3717" s="8" t="s">
        <v>596</v>
      </c>
      <c r="F3717" s="8" t="s">
        <v>613</v>
      </c>
      <c r="G3717" s="8">
        <v>42</v>
      </c>
      <c r="H3717" s="10">
        <v>8025228772043</v>
      </c>
      <c r="I3717" s="11">
        <v>319</v>
      </c>
      <c r="J3717" s="11">
        <v>159.5</v>
      </c>
      <c r="K3717" s="9">
        <v>2</v>
      </c>
      <c r="L3717" s="8"/>
      <c r="M3717" s="4">
        <f>+L3717*J3717</f>
        <v>0</v>
      </c>
    </row>
    <row r="3718" spans="2:13" s="7" customFormat="1" ht="69.95" customHeight="1" x14ac:dyDescent="0.25">
      <c r="B3718" s="2" t="s">
        <v>10</v>
      </c>
      <c r="C3718" s="8"/>
      <c r="D3718" s="8" t="s">
        <v>612</v>
      </c>
      <c r="E3718" s="8" t="s">
        <v>596</v>
      </c>
      <c r="F3718" s="8" t="s">
        <v>613</v>
      </c>
      <c r="G3718" s="8">
        <v>42.5</v>
      </c>
      <c r="H3718" s="10">
        <v>8025228772050</v>
      </c>
      <c r="I3718" s="11">
        <v>319</v>
      </c>
      <c r="J3718" s="11">
        <v>159.5</v>
      </c>
      <c r="K3718" s="9">
        <v>1</v>
      </c>
      <c r="L3718" s="8"/>
      <c r="M3718" s="4">
        <f>+L3718*J3718</f>
        <v>0</v>
      </c>
    </row>
    <row r="3719" spans="2:13" s="7" customFormat="1" ht="69.95" customHeight="1" x14ac:dyDescent="0.25">
      <c r="B3719" s="2" t="s">
        <v>10</v>
      </c>
      <c r="C3719" s="8"/>
      <c r="D3719" s="8" t="s">
        <v>612</v>
      </c>
      <c r="E3719" s="8" t="s">
        <v>596</v>
      </c>
      <c r="F3719" s="8" t="s">
        <v>613</v>
      </c>
      <c r="G3719" s="8">
        <v>43</v>
      </c>
      <c r="H3719" s="10">
        <v>8025228772067</v>
      </c>
      <c r="I3719" s="11">
        <v>319</v>
      </c>
      <c r="J3719" s="11">
        <v>159.5</v>
      </c>
      <c r="K3719" s="9">
        <v>7</v>
      </c>
      <c r="L3719" s="8"/>
      <c r="M3719" s="4">
        <f>+L3719*J3719</f>
        <v>0</v>
      </c>
    </row>
    <row r="3720" spans="2:13" s="7" customFormat="1" ht="69.95" customHeight="1" x14ac:dyDescent="0.25">
      <c r="B3720" s="2" t="s">
        <v>10</v>
      </c>
      <c r="C3720" s="8"/>
      <c r="D3720" s="8" t="s">
        <v>612</v>
      </c>
      <c r="E3720" s="8" t="s">
        <v>596</v>
      </c>
      <c r="F3720" s="8" t="s">
        <v>613</v>
      </c>
      <c r="G3720" s="8">
        <v>43.5</v>
      </c>
      <c r="H3720" s="10">
        <v>8025228772074</v>
      </c>
      <c r="I3720" s="11">
        <v>319</v>
      </c>
      <c r="J3720" s="11">
        <v>159.5</v>
      </c>
      <c r="K3720" s="9">
        <v>12</v>
      </c>
      <c r="L3720" s="8"/>
      <c r="M3720" s="4">
        <f>+L3720*J3720</f>
        <v>0</v>
      </c>
    </row>
    <row r="3721" spans="2:13" s="7" customFormat="1" ht="69.95" customHeight="1" x14ac:dyDescent="0.25">
      <c r="B3721" s="2" t="s">
        <v>10</v>
      </c>
      <c r="C3721" s="8"/>
      <c r="D3721" s="8" t="s">
        <v>612</v>
      </c>
      <c r="E3721" s="8" t="s">
        <v>596</v>
      </c>
      <c r="F3721" s="8" t="s">
        <v>613</v>
      </c>
      <c r="G3721" s="8">
        <v>44</v>
      </c>
      <c r="H3721" s="10">
        <v>8025228772081</v>
      </c>
      <c r="I3721" s="11">
        <v>319</v>
      </c>
      <c r="J3721" s="11">
        <v>159.5</v>
      </c>
      <c r="K3721" s="9">
        <v>7</v>
      </c>
      <c r="L3721" s="8"/>
      <c r="M3721" s="4">
        <f>+L3721*J3721</f>
        <v>0</v>
      </c>
    </row>
    <row r="3722" spans="2:13" s="7" customFormat="1" ht="69.95" customHeight="1" x14ac:dyDescent="0.25">
      <c r="B3722" s="2" t="s">
        <v>10</v>
      </c>
      <c r="C3722" s="8"/>
      <c r="D3722" s="8" t="s">
        <v>612</v>
      </c>
      <c r="E3722" s="8" t="s">
        <v>596</v>
      </c>
      <c r="F3722" s="8" t="s">
        <v>613</v>
      </c>
      <c r="G3722" s="8">
        <v>44.5</v>
      </c>
      <c r="H3722" s="10">
        <v>8025228772098</v>
      </c>
      <c r="I3722" s="11">
        <v>319</v>
      </c>
      <c r="J3722" s="11">
        <v>159.5</v>
      </c>
      <c r="K3722" s="9">
        <v>11</v>
      </c>
      <c r="L3722" s="8"/>
      <c r="M3722" s="4">
        <f>+L3722*J3722</f>
        <v>0</v>
      </c>
    </row>
    <row r="3723" spans="2:13" s="7" customFormat="1" ht="69.95" customHeight="1" x14ac:dyDescent="0.25">
      <c r="B3723" s="2" t="s">
        <v>10</v>
      </c>
      <c r="C3723" s="8"/>
      <c r="D3723" s="8" t="s">
        <v>612</v>
      </c>
      <c r="E3723" s="8" t="s">
        <v>596</v>
      </c>
      <c r="F3723" s="8" t="s">
        <v>613</v>
      </c>
      <c r="G3723" s="8">
        <v>45</v>
      </c>
      <c r="H3723" s="10">
        <v>8025228772104</v>
      </c>
      <c r="I3723" s="11">
        <v>319</v>
      </c>
      <c r="J3723" s="11">
        <v>159.5</v>
      </c>
      <c r="K3723" s="9">
        <v>7</v>
      </c>
      <c r="L3723" s="8"/>
      <c r="M3723" s="4">
        <f>+L3723*J3723</f>
        <v>0</v>
      </c>
    </row>
    <row r="3724" spans="2:13" s="7" customFormat="1" ht="69.95" customHeight="1" x14ac:dyDescent="0.25">
      <c r="B3724" s="2" t="s">
        <v>10</v>
      </c>
      <c r="C3724" s="8"/>
      <c r="D3724" s="8" t="s">
        <v>612</v>
      </c>
      <c r="E3724" s="8" t="s">
        <v>596</v>
      </c>
      <c r="F3724" s="8" t="s">
        <v>613</v>
      </c>
      <c r="G3724" s="8">
        <v>45.5</v>
      </c>
      <c r="H3724" s="10">
        <v>8025228772111</v>
      </c>
      <c r="I3724" s="11">
        <v>319</v>
      </c>
      <c r="J3724" s="11">
        <v>159.5</v>
      </c>
      <c r="K3724" s="9">
        <v>5</v>
      </c>
      <c r="L3724" s="8"/>
      <c r="M3724" s="4">
        <f>+L3724*J3724</f>
        <v>0</v>
      </c>
    </row>
    <row r="3725" spans="2:13" s="7" customFormat="1" ht="69.95" customHeight="1" x14ac:dyDescent="0.25">
      <c r="B3725" s="2" t="s">
        <v>10</v>
      </c>
      <c r="C3725" s="8"/>
      <c r="D3725" s="8" t="s">
        <v>612</v>
      </c>
      <c r="E3725" s="8" t="s">
        <v>596</v>
      </c>
      <c r="F3725" s="8" t="s">
        <v>613</v>
      </c>
      <c r="G3725" s="8">
        <v>46</v>
      </c>
      <c r="H3725" s="10">
        <v>8025228772128</v>
      </c>
      <c r="I3725" s="11">
        <v>319</v>
      </c>
      <c r="J3725" s="11">
        <v>159.5</v>
      </c>
      <c r="K3725" s="9">
        <v>2</v>
      </c>
      <c r="L3725" s="8"/>
      <c r="M3725" s="4">
        <f>+L3725*J3725</f>
        <v>0</v>
      </c>
    </row>
    <row r="3726" spans="2:13" s="7" customFormat="1" ht="69.95" customHeight="1" x14ac:dyDescent="0.25">
      <c r="B3726" s="2" t="s">
        <v>10</v>
      </c>
      <c r="C3726" s="8"/>
      <c r="D3726" s="8" t="s">
        <v>612</v>
      </c>
      <c r="E3726" s="8" t="s">
        <v>596</v>
      </c>
      <c r="F3726" s="8" t="s">
        <v>613</v>
      </c>
      <c r="G3726" s="8">
        <v>46.5</v>
      </c>
      <c r="H3726" s="10">
        <v>8025228772135</v>
      </c>
      <c r="I3726" s="11">
        <v>319</v>
      </c>
      <c r="J3726" s="11">
        <v>159.5</v>
      </c>
      <c r="K3726" s="9">
        <v>1</v>
      </c>
      <c r="L3726" s="8"/>
      <c r="M3726" s="4">
        <f>+L3726*J3726</f>
        <v>0</v>
      </c>
    </row>
    <row r="3727" spans="2:13" s="7" customFormat="1" ht="69.95" customHeight="1" x14ac:dyDescent="0.25">
      <c r="B3727" s="2" t="s">
        <v>10</v>
      </c>
      <c r="C3727" s="8"/>
      <c r="D3727" s="8" t="s">
        <v>614</v>
      </c>
      <c r="E3727" s="8" t="s">
        <v>596</v>
      </c>
      <c r="F3727" s="8" t="s">
        <v>615</v>
      </c>
      <c r="G3727" s="8">
        <v>37</v>
      </c>
      <c r="H3727" s="10">
        <v>8025228779899</v>
      </c>
      <c r="I3727" s="11">
        <v>319</v>
      </c>
      <c r="J3727" s="11">
        <v>159.5</v>
      </c>
      <c r="K3727" s="9">
        <v>3</v>
      </c>
      <c r="L3727" s="8"/>
      <c r="M3727" s="4">
        <f>+L3727*J3727</f>
        <v>0</v>
      </c>
    </row>
    <row r="3728" spans="2:13" s="7" customFormat="1" ht="69.95" customHeight="1" x14ac:dyDescent="0.25">
      <c r="B3728" s="2" t="s">
        <v>10</v>
      </c>
      <c r="C3728" s="8"/>
      <c r="D3728" s="8" t="s">
        <v>614</v>
      </c>
      <c r="E3728" s="8" t="s">
        <v>596</v>
      </c>
      <c r="F3728" s="8" t="s">
        <v>615</v>
      </c>
      <c r="G3728" s="8">
        <v>37.5</v>
      </c>
      <c r="H3728" s="10">
        <v>8025228779905</v>
      </c>
      <c r="I3728" s="11">
        <v>319</v>
      </c>
      <c r="J3728" s="11">
        <v>159.5</v>
      </c>
      <c r="K3728" s="9">
        <v>10</v>
      </c>
      <c r="L3728" s="8"/>
      <c r="M3728" s="4">
        <f>+L3728*J3728</f>
        <v>0</v>
      </c>
    </row>
    <row r="3729" spans="2:13" s="7" customFormat="1" ht="69.95" customHeight="1" x14ac:dyDescent="0.25">
      <c r="B3729" s="2" t="s">
        <v>10</v>
      </c>
      <c r="C3729" s="8"/>
      <c r="D3729" s="8" t="s">
        <v>614</v>
      </c>
      <c r="E3729" s="8" t="s">
        <v>596</v>
      </c>
      <c r="F3729" s="8" t="s">
        <v>615</v>
      </c>
      <c r="G3729" s="8">
        <v>38</v>
      </c>
      <c r="H3729" s="10">
        <v>8025228779912</v>
      </c>
      <c r="I3729" s="11">
        <v>319</v>
      </c>
      <c r="J3729" s="11">
        <v>159.5</v>
      </c>
      <c r="K3729" s="9">
        <v>21</v>
      </c>
      <c r="L3729" s="8"/>
      <c r="M3729" s="4">
        <f>+L3729*J3729</f>
        <v>0</v>
      </c>
    </row>
    <row r="3730" spans="2:13" s="7" customFormat="1" ht="69.95" customHeight="1" x14ac:dyDescent="0.25">
      <c r="B3730" s="2" t="s">
        <v>10</v>
      </c>
      <c r="C3730" s="8"/>
      <c r="D3730" s="8" t="s">
        <v>614</v>
      </c>
      <c r="E3730" s="8" t="s">
        <v>596</v>
      </c>
      <c r="F3730" s="8" t="s">
        <v>615</v>
      </c>
      <c r="G3730" s="8">
        <v>38.5</v>
      </c>
      <c r="H3730" s="10">
        <v>8025228779929</v>
      </c>
      <c r="I3730" s="11">
        <v>319</v>
      </c>
      <c r="J3730" s="11">
        <v>159.5</v>
      </c>
      <c r="K3730" s="9">
        <v>26</v>
      </c>
      <c r="L3730" s="8"/>
      <c r="M3730" s="4">
        <f>+L3730*J3730</f>
        <v>0</v>
      </c>
    </row>
    <row r="3731" spans="2:13" s="7" customFormat="1" ht="69.95" customHeight="1" x14ac:dyDescent="0.25">
      <c r="B3731" s="2" t="s">
        <v>10</v>
      </c>
      <c r="C3731" s="8"/>
      <c r="D3731" s="8" t="s">
        <v>614</v>
      </c>
      <c r="E3731" s="8" t="s">
        <v>596</v>
      </c>
      <c r="F3731" s="8" t="s">
        <v>615</v>
      </c>
      <c r="G3731" s="8">
        <v>39</v>
      </c>
      <c r="H3731" s="10">
        <v>8025228779936</v>
      </c>
      <c r="I3731" s="11">
        <v>319</v>
      </c>
      <c r="J3731" s="11">
        <v>159.5</v>
      </c>
      <c r="K3731" s="9">
        <v>32</v>
      </c>
      <c r="L3731" s="8"/>
      <c r="M3731" s="4">
        <f>+L3731*J3731</f>
        <v>0</v>
      </c>
    </row>
    <row r="3732" spans="2:13" s="7" customFormat="1" ht="69.95" customHeight="1" x14ac:dyDescent="0.25">
      <c r="B3732" s="2" t="s">
        <v>10</v>
      </c>
      <c r="C3732" s="8"/>
      <c r="D3732" s="8" t="s">
        <v>614</v>
      </c>
      <c r="E3732" s="8" t="s">
        <v>596</v>
      </c>
      <c r="F3732" s="8" t="s">
        <v>615</v>
      </c>
      <c r="G3732" s="8">
        <v>39.5</v>
      </c>
      <c r="H3732" s="10">
        <v>8025228779943</v>
      </c>
      <c r="I3732" s="11">
        <v>319</v>
      </c>
      <c r="J3732" s="11">
        <v>159.5</v>
      </c>
      <c r="K3732" s="9">
        <v>23</v>
      </c>
      <c r="L3732" s="8"/>
      <c r="M3732" s="4">
        <f>+L3732*J3732</f>
        <v>0</v>
      </c>
    </row>
    <row r="3733" spans="2:13" s="7" customFormat="1" ht="69.95" customHeight="1" x14ac:dyDescent="0.25">
      <c r="B3733" s="2" t="s">
        <v>10</v>
      </c>
      <c r="C3733" s="8"/>
      <c r="D3733" s="8" t="s">
        <v>614</v>
      </c>
      <c r="E3733" s="8" t="s">
        <v>596</v>
      </c>
      <c r="F3733" s="8" t="s">
        <v>615</v>
      </c>
      <c r="G3733" s="8">
        <v>40</v>
      </c>
      <c r="H3733" s="10">
        <v>8025228779950</v>
      </c>
      <c r="I3733" s="11">
        <v>319</v>
      </c>
      <c r="J3733" s="11">
        <v>159.5</v>
      </c>
      <c r="K3733" s="9">
        <v>23</v>
      </c>
      <c r="L3733" s="8"/>
      <c r="M3733" s="4">
        <f>+L3733*J3733</f>
        <v>0</v>
      </c>
    </row>
    <row r="3734" spans="2:13" s="7" customFormat="1" ht="69.95" customHeight="1" x14ac:dyDescent="0.25">
      <c r="B3734" s="2" t="s">
        <v>10</v>
      </c>
      <c r="C3734" s="8"/>
      <c r="D3734" s="8" t="s">
        <v>614</v>
      </c>
      <c r="E3734" s="8" t="s">
        <v>596</v>
      </c>
      <c r="F3734" s="8" t="s">
        <v>615</v>
      </c>
      <c r="G3734" s="8">
        <v>40.5</v>
      </c>
      <c r="H3734" s="10">
        <v>8025228779967</v>
      </c>
      <c r="I3734" s="11">
        <v>319</v>
      </c>
      <c r="J3734" s="11">
        <v>159.5</v>
      </c>
      <c r="K3734" s="9">
        <v>22</v>
      </c>
      <c r="L3734" s="8"/>
      <c r="M3734" s="4">
        <f>+L3734*J3734</f>
        <v>0</v>
      </c>
    </row>
    <row r="3735" spans="2:13" s="7" customFormat="1" ht="69.95" customHeight="1" x14ac:dyDescent="0.25">
      <c r="B3735" s="2" t="s">
        <v>10</v>
      </c>
      <c r="C3735" s="8"/>
      <c r="D3735" s="8" t="s">
        <v>614</v>
      </c>
      <c r="E3735" s="8" t="s">
        <v>596</v>
      </c>
      <c r="F3735" s="8" t="s">
        <v>615</v>
      </c>
      <c r="G3735" s="8">
        <v>41</v>
      </c>
      <c r="H3735" s="10">
        <v>8025228779974</v>
      </c>
      <c r="I3735" s="11">
        <v>319</v>
      </c>
      <c r="J3735" s="11">
        <v>159.5</v>
      </c>
      <c r="K3735" s="9">
        <v>14</v>
      </c>
      <c r="L3735" s="8"/>
      <c r="M3735" s="4">
        <f>+L3735*J3735</f>
        <v>0</v>
      </c>
    </row>
    <row r="3736" spans="2:13" s="7" customFormat="1" ht="69.95" customHeight="1" x14ac:dyDescent="0.25">
      <c r="B3736" s="2" t="s">
        <v>10</v>
      </c>
      <c r="C3736" s="8"/>
      <c r="D3736" s="8" t="s">
        <v>614</v>
      </c>
      <c r="E3736" s="8" t="s">
        <v>596</v>
      </c>
      <c r="F3736" s="8" t="s">
        <v>615</v>
      </c>
      <c r="G3736" s="8">
        <v>41.5</v>
      </c>
      <c r="H3736" s="10">
        <v>8025228779981</v>
      </c>
      <c r="I3736" s="11">
        <v>319</v>
      </c>
      <c r="J3736" s="11">
        <v>159.5</v>
      </c>
      <c r="K3736" s="9">
        <v>3</v>
      </c>
      <c r="L3736" s="8"/>
      <c r="M3736" s="4">
        <f>+L3736*J3736</f>
        <v>0</v>
      </c>
    </row>
    <row r="3737" spans="2:13" s="7" customFormat="1" ht="69.95" customHeight="1" x14ac:dyDescent="0.25">
      <c r="B3737" s="2" t="s">
        <v>10</v>
      </c>
      <c r="C3737" s="8"/>
      <c r="D3737" s="8" t="s">
        <v>614</v>
      </c>
      <c r="E3737" s="8" t="s">
        <v>596</v>
      </c>
      <c r="F3737" s="8" t="s">
        <v>615</v>
      </c>
      <c r="G3737" s="8">
        <v>42</v>
      </c>
      <c r="H3737" s="10">
        <v>8025228779998</v>
      </c>
      <c r="I3737" s="11">
        <v>319</v>
      </c>
      <c r="J3737" s="11">
        <v>159.5</v>
      </c>
      <c r="K3737" s="9">
        <v>4</v>
      </c>
      <c r="L3737" s="8"/>
      <c r="M3737" s="4">
        <f>+L3737*J3737</f>
        <v>0</v>
      </c>
    </row>
    <row r="3738" spans="2:13" s="7" customFormat="1" ht="69.95" customHeight="1" x14ac:dyDescent="0.25">
      <c r="B3738" s="2" t="s">
        <v>10</v>
      </c>
      <c r="C3738" s="8"/>
      <c r="D3738" s="8" t="s">
        <v>616</v>
      </c>
      <c r="E3738" s="8" t="s">
        <v>343</v>
      </c>
      <c r="F3738" s="8" t="s">
        <v>617</v>
      </c>
      <c r="G3738" s="8">
        <v>39</v>
      </c>
      <c r="H3738" s="10">
        <v>8025228772203</v>
      </c>
      <c r="I3738" s="11">
        <v>299</v>
      </c>
      <c r="J3738" s="11">
        <v>149.5</v>
      </c>
      <c r="K3738" s="9">
        <v>1</v>
      </c>
      <c r="L3738" s="8"/>
      <c r="M3738" s="4">
        <f>+L3738*J3738</f>
        <v>0</v>
      </c>
    </row>
    <row r="3739" spans="2:13" s="7" customFormat="1" ht="69.95" customHeight="1" x14ac:dyDescent="0.25">
      <c r="B3739" s="2" t="s">
        <v>10</v>
      </c>
      <c r="C3739" s="8"/>
      <c r="D3739" s="8" t="s">
        <v>616</v>
      </c>
      <c r="E3739" s="8" t="s">
        <v>343</v>
      </c>
      <c r="F3739" s="8" t="s">
        <v>617</v>
      </c>
      <c r="G3739" s="8">
        <v>40.5</v>
      </c>
      <c r="H3739" s="10">
        <v>8025228772234</v>
      </c>
      <c r="I3739" s="11">
        <v>299</v>
      </c>
      <c r="J3739" s="11">
        <v>149.5</v>
      </c>
      <c r="K3739" s="9">
        <v>1</v>
      </c>
      <c r="L3739" s="8"/>
      <c r="M3739" s="4">
        <f>+L3739*J3739</f>
        <v>0</v>
      </c>
    </row>
    <row r="3740" spans="2:13" s="7" customFormat="1" ht="69.95" customHeight="1" x14ac:dyDescent="0.25">
      <c r="B3740" s="2" t="s">
        <v>10</v>
      </c>
      <c r="C3740" s="8"/>
      <c r="D3740" s="8" t="s">
        <v>616</v>
      </c>
      <c r="E3740" s="8" t="s">
        <v>343</v>
      </c>
      <c r="F3740" s="8" t="s">
        <v>617</v>
      </c>
      <c r="G3740" s="8">
        <v>41</v>
      </c>
      <c r="H3740" s="10">
        <v>8025228772241</v>
      </c>
      <c r="I3740" s="11">
        <v>299</v>
      </c>
      <c r="J3740" s="11">
        <v>149.5</v>
      </c>
      <c r="K3740" s="9">
        <v>6</v>
      </c>
      <c r="L3740" s="8"/>
      <c r="M3740" s="4">
        <f>+L3740*J3740</f>
        <v>0</v>
      </c>
    </row>
    <row r="3741" spans="2:13" s="7" customFormat="1" ht="69.95" customHeight="1" x14ac:dyDescent="0.25">
      <c r="B3741" s="2" t="s">
        <v>10</v>
      </c>
      <c r="C3741" s="8"/>
      <c r="D3741" s="8" t="s">
        <v>616</v>
      </c>
      <c r="E3741" s="8" t="s">
        <v>343</v>
      </c>
      <c r="F3741" s="8" t="s">
        <v>617</v>
      </c>
      <c r="G3741" s="8">
        <v>41.5</v>
      </c>
      <c r="H3741" s="10">
        <v>8025228772258</v>
      </c>
      <c r="I3741" s="11">
        <v>299</v>
      </c>
      <c r="J3741" s="11">
        <v>149.5</v>
      </c>
      <c r="K3741" s="9">
        <v>13</v>
      </c>
      <c r="L3741" s="8"/>
      <c r="M3741" s="4">
        <f>+L3741*J3741</f>
        <v>0</v>
      </c>
    </row>
    <row r="3742" spans="2:13" s="7" customFormat="1" ht="69.95" customHeight="1" x14ac:dyDescent="0.25">
      <c r="B3742" s="2" t="s">
        <v>10</v>
      </c>
      <c r="C3742" s="8"/>
      <c r="D3742" s="8" t="s">
        <v>616</v>
      </c>
      <c r="E3742" s="8" t="s">
        <v>343</v>
      </c>
      <c r="F3742" s="8" t="s">
        <v>617</v>
      </c>
      <c r="G3742" s="8">
        <v>42</v>
      </c>
      <c r="H3742" s="10">
        <v>8025228772265</v>
      </c>
      <c r="I3742" s="11">
        <v>299</v>
      </c>
      <c r="J3742" s="11">
        <v>149.5</v>
      </c>
      <c r="K3742" s="9">
        <v>23</v>
      </c>
      <c r="L3742" s="8"/>
      <c r="M3742" s="4">
        <f>+L3742*J3742</f>
        <v>0</v>
      </c>
    </row>
    <row r="3743" spans="2:13" s="7" customFormat="1" ht="69.95" customHeight="1" x14ac:dyDescent="0.25">
      <c r="B3743" s="2" t="s">
        <v>10</v>
      </c>
      <c r="C3743" s="8"/>
      <c r="D3743" s="8" t="s">
        <v>616</v>
      </c>
      <c r="E3743" s="8" t="s">
        <v>343</v>
      </c>
      <c r="F3743" s="8" t="s">
        <v>617</v>
      </c>
      <c r="G3743" s="8">
        <v>42.5</v>
      </c>
      <c r="H3743" s="10">
        <v>8025228772272</v>
      </c>
      <c r="I3743" s="11">
        <v>299</v>
      </c>
      <c r="J3743" s="11">
        <v>149.5</v>
      </c>
      <c r="K3743" s="9">
        <v>22</v>
      </c>
      <c r="L3743" s="8"/>
      <c r="M3743" s="4">
        <f>+L3743*J3743</f>
        <v>0</v>
      </c>
    </row>
    <row r="3744" spans="2:13" s="7" customFormat="1" ht="69.95" customHeight="1" x14ac:dyDescent="0.25">
      <c r="B3744" s="2" t="s">
        <v>10</v>
      </c>
      <c r="C3744" s="8"/>
      <c r="D3744" s="8" t="s">
        <v>616</v>
      </c>
      <c r="E3744" s="8" t="s">
        <v>343</v>
      </c>
      <c r="F3744" s="8" t="s">
        <v>617</v>
      </c>
      <c r="G3744" s="8">
        <v>43</v>
      </c>
      <c r="H3744" s="10">
        <v>8025228772289</v>
      </c>
      <c r="I3744" s="11">
        <v>299</v>
      </c>
      <c r="J3744" s="11">
        <v>149.5</v>
      </c>
      <c r="K3744" s="9">
        <v>4</v>
      </c>
      <c r="L3744" s="8"/>
      <c r="M3744" s="4">
        <f>+L3744*J3744</f>
        <v>0</v>
      </c>
    </row>
    <row r="3745" spans="2:13" s="7" customFormat="1" ht="69.95" customHeight="1" x14ac:dyDescent="0.25">
      <c r="B3745" s="2" t="s">
        <v>10</v>
      </c>
      <c r="C3745" s="8"/>
      <c r="D3745" s="8" t="s">
        <v>616</v>
      </c>
      <c r="E3745" s="8" t="s">
        <v>343</v>
      </c>
      <c r="F3745" s="8" t="s">
        <v>617</v>
      </c>
      <c r="G3745" s="8">
        <v>43.5</v>
      </c>
      <c r="H3745" s="10">
        <v>8025228772296</v>
      </c>
      <c r="I3745" s="11">
        <v>299</v>
      </c>
      <c r="J3745" s="11">
        <v>149.5</v>
      </c>
      <c r="K3745" s="9">
        <v>25</v>
      </c>
      <c r="L3745" s="8"/>
      <c r="M3745" s="4">
        <f>+L3745*J3745</f>
        <v>0</v>
      </c>
    </row>
    <row r="3746" spans="2:13" s="7" customFormat="1" ht="69.95" customHeight="1" x14ac:dyDescent="0.25">
      <c r="B3746" s="2" t="s">
        <v>10</v>
      </c>
      <c r="C3746" s="8"/>
      <c r="D3746" s="8" t="s">
        <v>616</v>
      </c>
      <c r="E3746" s="8" t="s">
        <v>343</v>
      </c>
      <c r="F3746" s="8" t="s">
        <v>617</v>
      </c>
      <c r="G3746" s="8">
        <v>44</v>
      </c>
      <c r="H3746" s="10">
        <v>8025228772302</v>
      </c>
      <c r="I3746" s="11">
        <v>299</v>
      </c>
      <c r="J3746" s="11">
        <v>149.5</v>
      </c>
      <c r="K3746" s="9">
        <v>11</v>
      </c>
      <c r="L3746" s="8"/>
      <c r="M3746" s="4">
        <f>+L3746*J3746</f>
        <v>0</v>
      </c>
    </row>
    <row r="3747" spans="2:13" s="7" customFormat="1" ht="69.95" customHeight="1" x14ac:dyDescent="0.25">
      <c r="B3747" s="2" t="s">
        <v>10</v>
      </c>
      <c r="C3747" s="8"/>
      <c r="D3747" s="8" t="s">
        <v>616</v>
      </c>
      <c r="E3747" s="8" t="s">
        <v>343</v>
      </c>
      <c r="F3747" s="8" t="s">
        <v>617</v>
      </c>
      <c r="G3747" s="8">
        <v>44.5</v>
      </c>
      <c r="H3747" s="10">
        <v>8025228772319</v>
      </c>
      <c r="I3747" s="11">
        <v>299</v>
      </c>
      <c r="J3747" s="11">
        <v>149.5</v>
      </c>
      <c r="K3747" s="9">
        <v>27</v>
      </c>
      <c r="L3747" s="8"/>
      <c r="M3747" s="4">
        <f>+L3747*J3747</f>
        <v>0</v>
      </c>
    </row>
    <row r="3748" spans="2:13" s="7" customFormat="1" ht="69.95" customHeight="1" x14ac:dyDescent="0.25">
      <c r="B3748" s="2" t="s">
        <v>10</v>
      </c>
      <c r="C3748" s="8"/>
      <c r="D3748" s="8" t="s">
        <v>616</v>
      </c>
      <c r="E3748" s="8" t="s">
        <v>343</v>
      </c>
      <c r="F3748" s="8" t="s">
        <v>617</v>
      </c>
      <c r="G3748" s="8">
        <v>45</v>
      </c>
      <c r="H3748" s="10">
        <v>8025228772326</v>
      </c>
      <c r="I3748" s="11">
        <v>299</v>
      </c>
      <c r="J3748" s="11">
        <v>149.5</v>
      </c>
      <c r="K3748" s="9">
        <v>14</v>
      </c>
      <c r="L3748" s="8"/>
      <c r="M3748" s="4">
        <f>+L3748*J3748</f>
        <v>0</v>
      </c>
    </row>
    <row r="3749" spans="2:13" s="7" customFormat="1" ht="69.95" customHeight="1" x14ac:dyDescent="0.25">
      <c r="B3749" s="2" t="s">
        <v>10</v>
      </c>
      <c r="C3749" s="8"/>
      <c r="D3749" s="8" t="s">
        <v>616</v>
      </c>
      <c r="E3749" s="8" t="s">
        <v>343</v>
      </c>
      <c r="F3749" s="8" t="s">
        <v>617</v>
      </c>
      <c r="G3749" s="8">
        <v>45.5</v>
      </c>
      <c r="H3749" s="10">
        <v>8025228772333</v>
      </c>
      <c r="I3749" s="11">
        <v>299</v>
      </c>
      <c r="J3749" s="11">
        <v>149.5</v>
      </c>
      <c r="K3749" s="9">
        <v>33</v>
      </c>
      <c r="L3749" s="8"/>
      <c r="M3749" s="4">
        <f>+L3749*J3749</f>
        <v>0</v>
      </c>
    </row>
    <row r="3750" spans="2:13" s="7" customFormat="1" ht="69.95" customHeight="1" x14ac:dyDescent="0.25">
      <c r="B3750" s="2" t="s">
        <v>10</v>
      </c>
      <c r="C3750" s="8"/>
      <c r="D3750" s="8" t="s">
        <v>616</v>
      </c>
      <c r="E3750" s="8" t="s">
        <v>343</v>
      </c>
      <c r="F3750" s="8" t="s">
        <v>617</v>
      </c>
      <c r="G3750" s="8">
        <v>46</v>
      </c>
      <c r="H3750" s="10">
        <v>8025228772340</v>
      </c>
      <c r="I3750" s="11">
        <v>299</v>
      </c>
      <c r="J3750" s="11">
        <v>149.5</v>
      </c>
      <c r="K3750" s="9">
        <v>27</v>
      </c>
      <c r="L3750" s="8"/>
      <c r="M3750" s="4">
        <f>+L3750*J3750</f>
        <v>0</v>
      </c>
    </row>
    <row r="3751" spans="2:13" s="7" customFormat="1" ht="69.95" customHeight="1" x14ac:dyDescent="0.25">
      <c r="B3751" s="2" t="s">
        <v>10</v>
      </c>
      <c r="C3751" s="8"/>
      <c r="D3751" s="8" t="s">
        <v>616</v>
      </c>
      <c r="E3751" s="8" t="s">
        <v>343</v>
      </c>
      <c r="F3751" s="8" t="s">
        <v>617</v>
      </c>
      <c r="G3751" s="8">
        <v>46.5</v>
      </c>
      <c r="H3751" s="10">
        <v>8025228772357</v>
      </c>
      <c r="I3751" s="11">
        <v>299</v>
      </c>
      <c r="J3751" s="11">
        <v>149.5</v>
      </c>
      <c r="K3751" s="9">
        <v>18</v>
      </c>
      <c r="L3751" s="8"/>
      <c r="M3751" s="4">
        <f>+L3751*J3751</f>
        <v>0</v>
      </c>
    </row>
    <row r="3752" spans="2:13" s="7" customFormat="1" ht="69.95" customHeight="1" x14ac:dyDescent="0.25">
      <c r="B3752" s="2" t="s">
        <v>10</v>
      </c>
      <c r="C3752" s="8"/>
      <c r="D3752" s="8" t="s">
        <v>616</v>
      </c>
      <c r="E3752" s="8" t="s">
        <v>343</v>
      </c>
      <c r="F3752" s="8" t="s">
        <v>617</v>
      </c>
      <c r="G3752" s="8">
        <v>47</v>
      </c>
      <c r="H3752" s="10">
        <v>8025228772364</v>
      </c>
      <c r="I3752" s="11">
        <v>299</v>
      </c>
      <c r="J3752" s="11">
        <v>149.5</v>
      </c>
      <c r="K3752" s="9">
        <v>15</v>
      </c>
      <c r="L3752" s="8"/>
      <c r="M3752" s="4">
        <f>+L3752*J3752</f>
        <v>0</v>
      </c>
    </row>
    <row r="3753" spans="2:13" s="7" customFormat="1" ht="69.95" customHeight="1" x14ac:dyDescent="0.25">
      <c r="B3753" s="2" t="s">
        <v>10</v>
      </c>
      <c r="C3753" s="8"/>
      <c r="D3753" s="8" t="s">
        <v>616</v>
      </c>
      <c r="E3753" s="8" t="s">
        <v>343</v>
      </c>
      <c r="F3753" s="8" t="s">
        <v>617</v>
      </c>
      <c r="G3753" s="8">
        <v>48</v>
      </c>
      <c r="H3753" s="10">
        <v>8025228772371</v>
      </c>
      <c r="I3753" s="11">
        <v>299</v>
      </c>
      <c r="J3753" s="11">
        <v>149.5</v>
      </c>
      <c r="K3753" s="9">
        <v>1</v>
      </c>
      <c r="L3753" s="8"/>
      <c r="M3753" s="4">
        <f>+L3753*J3753</f>
        <v>0</v>
      </c>
    </row>
    <row r="3754" spans="2:13" s="7" customFormat="1" ht="69.95" customHeight="1" x14ac:dyDescent="0.25">
      <c r="B3754" s="2" t="s">
        <v>10</v>
      </c>
      <c r="C3754" s="8"/>
      <c r="D3754" s="8" t="s">
        <v>618</v>
      </c>
      <c r="E3754" s="8" t="s">
        <v>343</v>
      </c>
      <c r="F3754" s="8" t="s">
        <v>619</v>
      </c>
      <c r="G3754" s="8">
        <v>37</v>
      </c>
      <c r="H3754" s="10">
        <v>8025228780000</v>
      </c>
      <c r="I3754" s="11">
        <v>299</v>
      </c>
      <c r="J3754" s="11">
        <v>149.5</v>
      </c>
      <c r="K3754" s="9">
        <v>8</v>
      </c>
      <c r="L3754" s="8"/>
      <c r="M3754" s="4">
        <f>+L3754*J3754</f>
        <v>0</v>
      </c>
    </row>
    <row r="3755" spans="2:13" s="7" customFormat="1" ht="69.95" customHeight="1" x14ac:dyDescent="0.25">
      <c r="B3755" s="2" t="s">
        <v>10</v>
      </c>
      <c r="C3755" s="8"/>
      <c r="D3755" s="8" t="s">
        <v>618</v>
      </c>
      <c r="E3755" s="8" t="s">
        <v>343</v>
      </c>
      <c r="F3755" s="8" t="s">
        <v>619</v>
      </c>
      <c r="G3755" s="8">
        <v>37.5</v>
      </c>
      <c r="H3755" s="10">
        <v>8025228780017</v>
      </c>
      <c r="I3755" s="11">
        <v>299</v>
      </c>
      <c r="J3755" s="11">
        <v>149.5</v>
      </c>
      <c r="K3755" s="9">
        <v>15</v>
      </c>
      <c r="L3755" s="8"/>
      <c r="M3755" s="4">
        <f>+L3755*J3755</f>
        <v>0</v>
      </c>
    </row>
    <row r="3756" spans="2:13" s="7" customFormat="1" ht="69.95" customHeight="1" x14ac:dyDescent="0.25">
      <c r="B3756" s="2" t="s">
        <v>10</v>
      </c>
      <c r="C3756" s="8"/>
      <c r="D3756" s="8" t="s">
        <v>618</v>
      </c>
      <c r="E3756" s="8" t="s">
        <v>343</v>
      </c>
      <c r="F3756" s="8" t="s">
        <v>619</v>
      </c>
      <c r="G3756" s="8">
        <v>38</v>
      </c>
      <c r="H3756" s="10">
        <v>8025228780024</v>
      </c>
      <c r="I3756" s="11">
        <v>299</v>
      </c>
      <c r="J3756" s="11">
        <v>149.5</v>
      </c>
      <c r="K3756" s="9">
        <v>34</v>
      </c>
      <c r="L3756" s="8"/>
      <c r="M3756" s="4">
        <f>+L3756*J3756</f>
        <v>0</v>
      </c>
    </row>
    <row r="3757" spans="2:13" s="7" customFormat="1" ht="69.95" customHeight="1" x14ac:dyDescent="0.25">
      <c r="B3757" s="2" t="s">
        <v>10</v>
      </c>
      <c r="C3757" s="8"/>
      <c r="D3757" s="8" t="s">
        <v>618</v>
      </c>
      <c r="E3757" s="8" t="s">
        <v>343</v>
      </c>
      <c r="F3757" s="8" t="s">
        <v>619</v>
      </c>
      <c r="G3757" s="8">
        <v>38.5</v>
      </c>
      <c r="H3757" s="10">
        <v>8025228780031</v>
      </c>
      <c r="I3757" s="11">
        <v>299</v>
      </c>
      <c r="J3757" s="11">
        <v>149.5</v>
      </c>
      <c r="K3757" s="9">
        <v>38</v>
      </c>
      <c r="L3757" s="8"/>
      <c r="M3757" s="4">
        <f>+L3757*J3757</f>
        <v>0</v>
      </c>
    </row>
    <row r="3758" spans="2:13" s="7" customFormat="1" ht="69.95" customHeight="1" x14ac:dyDescent="0.25">
      <c r="B3758" s="2" t="s">
        <v>10</v>
      </c>
      <c r="C3758" s="8"/>
      <c r="D3758" s="8" t="s">
        <v>618</v>
      </c>
      <c r="E3758" s="8" t="s">
        <v>343</v>
      </c>
      <c r="F3758" s="8" t="s">
        <v>619</v>
      </c>
      <c r="G3758" s="8">
        <v>39</v>
      </c>
      <c r="H3758" s="10">
        <v>8025228780048</v>
      </c>
      <c r="I3758" s="11">
        <v>299</v>
      </c>
      <c r="J3758" s="11">
        <v>149.5</v>
      </c>
      <c r="K3758" s="9">
        <v>56</v>
      </c>
      <c r="L3758" s="8"/>
      <c r="M3758" s="4">
        <f>+L3758*J3758</f>
        <v>0</v>
      </c>
    </row>
    <row r="3759" spans="2:13" s="7" customFormat="1" ht="69.95" customHeight="1" x14ac:dyDescent="0.25">
      <c r="B3759" s="2" t="s">
        <v>10</v>
      </c>
      <c r="C3759" s="8"/>
      <c r="D3759" s="8" t="s">
        <v>618</v>
      </c>
      <c r="E3759" s="8" t="s">
        <v>343</v>
      </c>
      <c r="F3759" s="8" t="s">
        <v>619</v>
      </c>
      <c r="G3759" s="8">
        <v>39.5</v>
      </c>
      <c r="H3759" s="10">
        <v>8025228780055</v>
      </c>
      <c r="I3759" s="11">
        <v>299</v>
      </c>
      <c r="J3759" s="11">
        <v>149.5</v>
      </c>
      <c r="K3759" s="9">
        <v>56</v>
      </c>
      <c r="L3759" s="8"/>
      <c r="M3759" s="4">
        <f>+L3759*J3759</f>
        <v>0</v>
      </c>
    </row>
    <row r="3760" spans="2:13" s="7" customFormat="1" ht="69.95" customHeight="1" x14ac:dyDescent="0.25">
      <c r="B3760" s="2" t="s">
        <v>10</v>
      </c>
      <c r="C3760" s="8"/>
      <c r="D3760" s="8" t="s">
        <v>618</v>
      </c>
      <c r="E3760" s="8" t="s">
        <v>343</v>
      </c>
      <c r="F3760" s="8" t="s">
        <v>619</v>
      </c>
      <c r="G3760" s="8">
        <v>40</v>
      </c>
      <c r="H3760" s="10">
        <v>8025228780062</v>
      </c>
      <c r="I3760" s="11">
        <v>299</v>
      </c>
      <c r="J3760" s="11">
        <v>149.5</v>
      </c>
      <c r="K3760" s="9">
        <v>53</v>
      </c>
      <c r="L3760" s="8"/>
      <c r="M3760" s="4">
        <f>+L3760*J3760</f>
        <v>0</v>
      </c>
    </row>
    <row r="3761" spans="2:13" s="7" customFormat="1" ht="69.95" customHeight="1" x14ac:dyDescent="0.25">
      <c r="B3761" s="2" t="s">
        <v>10</v>
      </c>
      <c r="C3761" s="8"/>
      <c r="D3761" s="8" t="s">
        <v>618</v>
      </c>
      <c r="E3761" s="8" t="s">
        <v>343</v>
      </c>
      <c r="F3761" s="8" t="s">
        <v>619</v>
      </c>
      <c r="G3761" s="8">
        <v>40.5</v>
      </c>
      <c r="H3761" s="10">
        <v>8025228780079</v>
      </c>
      <c r="I3761" s="11">
        <v>299</v>
      </c>
      <c r="J3761" s="11">
        <v>149.5</v>
      </c>
      <c r="K3761" s="9">
        <v>40</v>
      </c>
      <c r="L3761" s="8"/>
      <c r="M3761" s="4">
        <f>+L3761*J3761</f>
        <v>0</v>
      </c>
    </row>
    <row r="3762" spans="2:13" s="7" customFormat="1" ht="69.95" customHeight="1" x14ac:dyDescent="0.25">
      <c r="B3762" s="2" t="s">
        <v>10</v>
      </c>
      <c r="C3762" s="8"/>
      <c r="D3762" s="8" t="s">
        <v>618</v>
      </c>
      <c r="E3762" s="8" t="s">
        <v>343</v>
      </c>
      <c r="F3762" s="8" t="s">
        <v>619</v>
      </c>
      <c r="G3762" s="8">
        <v>41</v>
      </c>
      <c r="H3762" s="10">
        <v>8025228780086</v>
      </c>
      <c r="I3762" s="11">
        <v>299</v>
      </c>
      <c r="J3762" s="11">
        <v>149.5</v>
      </c>
      <c r="K3762" s="9">
        <v>45</v>
      </c>
      <c r="L3762" s="8"/>
      <c r="M3762" s="4">
        <f>+L3762*J3762</f>
        <v>0</v>
      </c>
    </row>
    <row r="3763" spans="2:13" s="7" customFormat="1" ht="69.95" customHeight="1" x14ac:dyDescent="0.25">
      <c r="B3763" s="2" t="s">
        <v>10</v>
      </c>
      <c r="C3763" s="8"/>
      <c r="D3763" s="8" t="s">
        <v>618</v>
      </c>
      <c r="E3763" s="8" t="s">
        <v>343</v>
      </c>
      <c r="F3763" s="8" t="s">
        <v>619</v>
      </c>
      <c r="G3763" s="8">
        <v>41.5</v>
      </c>
      <c r="H3763" s="10">
        <v>8025228780093</v>
      </c>
      <c r="I3763" s="11">
        <v>299</v>
      </c>
      <c r="J3763" s="11">
        <v>149.5</v>
      </c>
      <c r="K3763" s="9">
        <v>29</v>
      </c>
      <c r="L3763" s="8"/>
      <c r="M3763" s="4">
        <f>+L3763*J3763</f>
        <v>0</v>
      </c>
    </row>
    <row r="3764" spans="2:13" s="7" customFormat="1" ht="69.95" customHeight="1" x14ac:dyDescent="0.25">
      <c r="B3764" s="2" t="s">
        <v>10</v>
      </c>
      <c r="C3764" s="8"/>
      <c r="D3764" s="8" t="s">
        <v>618</v>
      </c>
      <c r="E3764" s="8" t="s">
        <v>343</v>
      </c>
      <c r="F3764" s="8" t="s">
        <v>619</v>
      </c>
      <c r="G3764" s="8">
        <v>42</v>
      </c>
      <c r="H3764" s="10">
        <v>8025228780109</v>
      </c>
      <c r="I3764" s="11">
        <v>299</v>
      </c>
      <c r="J3764" s="11">
        <v>149.5</v>
      </c>
      <c r="K3764" s="9">
        <v>9</v>
      </c>
      <c r="L3764" s="8"/>
      <c r="M3764" s="4">
        <f>+L3764*J3764</f>
        <v>0</v>
      </c>
    </row>
    <row r="3765" spans="2:13" s="7" customFormat="1" ht="50.1" customHeight="1" x14ac:dyDescent="0.25">
      <c r="B3765" s="2" t="s">
        <v>10</v>
      </c>
      <c r="C3765" s="8"/>
      <c r="D3765" s="8" t="s">
        <v>620</v>
      </c>
      <c r="E3765" s="8" t="s">
        <v>343</v>
      </c>
      <c r="F3765" s="8" t="s">
        <v>621</v>
      </c>
      <c r="G3765" s="8">
        <v>38</v>
      </c>
      <c r="H3765" s="10">
        <v>8025228802283</v>
      </c>
      <c r="I3765" s="11">
        <v>259</v>
      </c>
      <c r="J3765" s="11">
        <v>129.5</v>
      </c>
      <c r="K3765" s="9">
        <v>5</v>
      </c>
      <c r="L3765" s="8"/>
      <c r="M3765" s="4">
        <f>+L3765*J3765</f>
        <v>0</v>
      </c>
    </row>
    <row r="3766" spans="2:13" s="7" customFormat="1" ht="50.1" customHeight="1" x14ac:dyDescent="0.25">
      <c r="B3766" s="2" t="s">
        <v>10</v>
      </c>
      <c r="C3766" s="8"/>
      <c r="D3766" s="8" t="s">
        <v>620</v>
      </c>
      <c r="E3766" s="8" t="s">
        <v>343</v>
      </c>
      <c r="F3766" s="8" t="s">
        <v>621</v>
      </c>
      <c r="G3766" s="8">
        <v>38.5</v>
      </c>
      <c r="H3766" s="10">
        <v>8025228802290</v>
      </c>
      <c r="I3766" s="11">
        <v>259</v>
      </c>
      <c r="J3766" s="11">
        <v>129.5</v>
      </c>
      <c r="K3766" s="9">
        <v>3</v>
      </c>
      <c r="L3766" s="8"/>
      <c r="M3766" s="4">
        <f>+L3766*J3766</f>
        <v>0</v>
      </c>
    </row>
    <row r="3767" spans="2:13" s="7" customFormat="1" ht="50.1" customHeight="1" x14ac:dyDescent="0.25">
      <c r="B3767" s="2" t="s">
        <v>10</v>
      </c>
      <c r="C3767" s="8"/>
      <c r="D3767" s="8" t="s">
        <v>620</v>
      </c>
      <c r="E3767" s="8" t="s">
        <v>343</v>
      </c>
      <c r="F3767" s="8" t="s">
        <v>621</v>
      </c>
      <c r="G3767" s="8">
        <v>39</v>
      </c>
      <c r="H3767" s="10">
        <v>8025228802306</v>
      </c>
      <c r="I3767" s="11">
        <v>259</v>
      </c>
      <c r="J3767" s="11">
        <v>129.5</v>
      </c>
      <c r="K3767" s="9">
        <v>5</v>
      </c>
      <c r="L3767" s="8"/>
      <c r="M3767" s="4">
        <f>+L3767*J3767</f>
        <v>0</v>
      </c>
    </row>
    <row r="3768" spans="2:13" s="7" customFormat="1" ht="50.1" customHeight="1" x14ac:dyDescent="0.25">
      <c r="B3768" s="2" t="s">
        <v>10</v>
      </c>
      <c r="C3768" s="8"/>
      <c r="D3768" s="8" t="s">
        <v>620</v>
      </c>
      <c r="E3768" s="8" t="s">
        <v>343</v>
      </c>
      <c r="F3768" s="8" t="s">
        <v>621</v>
      </c>
      <c r="G3768" s="8">
        <v>39.5</v>
      </c>
      <c r="H3768" s="10">
        <v>8025228802313</v>
      </c>
      <c r="I3768" s="11">
        <v>259</v>
      </c>
      <c r="J3768" s="11">
        <v>129.5</v>
      </c>
      <c r="K3768" s="9">
        <v>3</v>
      </c>
      <c r="L3768" s="8"/>
      <c r="M3768" s="4">
        <f>+L3768*J3768</f>
        <v>0</v>
      </c>
    </row>
    <row r="3769" spans="2:13" s="7" customFormat="1" ht="50.1" customHeight="1" x14ac:dyDescent="0.25">
      <c r="B3769" s="2" t="s">
        <v>10</v>
      </c>
      <c r="C3769" s="8"/>
      <c r="D3769" s="8" t="s">
        <v>620</v>
      </c>
      <c r="E3769" s="8" t="s">
        <v>343</v>
      </c>
      <c r="F3769" s="8" t="s">
        <v>621</v>
      </c>
      <c r="G3769" s="8">
        <v>40</v>
      </c>
      <c r="H3769" s="10">
        <v>8025228802320</v>
      </c>
      <c r="I3769" s="11">
        <v>259</v>
      </c>
      <c r="J3769" s="11">
        <v>129.5</v>
      </c>
      <c r="K3769" s="9">
        <v>5</v>
      </c>
      <c r="L3769" s="8"/>
      <c r="M3769" s="4">
        <f>+L3769*J3769</f>
        <v>0</v>
      </c>
    </row>
    <row r="3770" spans="2:13" s="7" customFormat="1" ht="50.1" customHeight="1" x14ac:dyDescent="0.25">
      <c r="B3770" s="2" t="s">
        <v>10</v>
      </c>
      <c r="C3770" s="8"/>
      <c r="D3770" s="8" t="s">
        <v>620</v>
      </c>
      <c r="E3770" s="8" t="s">
        <v>343</v>
      </c>
      <c r="F3770" s="8" t="s">
        <v>621</v>
      </c>
      <c r="G3770" s="8">
        <v>40.5</v>
      </c>
      <c r="H3770" s="10">
        <v>8025228802337</v>
      </c>
      <c r="I3770" s="11">
        <v>259</v>
      </c>
      <c r="J3770" s="11">
        <v>129.5</v>
      </c>
      <c r="K3770" s="9">
        <v>3</v>
      </c>
      <c r="L3770" s="8"/>
      <c r="M3770" s="4">
        <f>+L3770*J3770</f>
        <v>0</v>
      </c>
    </row>
    <row r="3771" spans="2:13" s="7" customFormat="1" ht="50.1" customHeight="1" x14ac:dyDescent="0.25">
      <c r="B3771" s="2" t="s">
        <v>10</v>
      </c>
      <c r="C3771" s="8"/>
      <c r="D3771" s="8" t="s">
        <v>620</v>
      </c>
      <c r="E3771" s="8" t="s">
        <v>343</v>
      </c>
      <c r="F3771" s="8" t="s">
        <v>621</v>
      </c>
      <c r="G3771" s="8">
        <v>41</v>
      </c>
      <c r="H3771" s="10">
        <v>8025228802344</v>
      </c>
      <c r="I3771" s="11">
        <v>259</v>
      </c>
      <c r="J3771" s="11">
        <v>129.5</v>
      </c>
      <c r="K3771" s="9">
        <v>4</v>
      </c>
      <c r="L3771" s="8"/>
      <c r="M3771" s="4">
        <f>+L3771*J3771</f>
        <v>0</v>
      </c>
    </row>
    <row r="3772" spans="2:13" s="7" customFormat="1" ht="50.1" customHeight="1" x14ac:dyDescent="0.25">
      <c r="B3772" s="2" t="s">
        <v>10</v>
      </c>
      <c r="C3772" s="8"/>
      <c r="D3772" s="8" t="s">
        <v>620</v>
      </c>
      <c r="E3772" s="8" t="s">
        <v>343</v>
      </c>
      <c r="F3772" s="8" t="s">
        <v>621</v>
      </c>
      <c r="G3772" s="8">
        <v>41.5</v>
      </c>
      <c r="H3772" s="10">
        <v>8025228802351</v>
      </c>
      <c r="I3772" s="11">
        <v>259</v>
      </c>
      <c r="J3772" s="11">
        <v>129.5</v>
      </c>
      <c r="K3772" s="9">
        <v>4</v>
      </c>
      <c r="L3772" s="8"/>
      <c r="M3772" s="4">
        <f>+L3772*J3772</f>
        <v>0</v>
      </c>
    </row>
    <row r="3773" spans="2:13" s="7" customFormat="1" ht="50.1" customHeight="1" x14ac:dyDescent="0.25">
      <c r="B3773" s="2" t="s">
        <v>10</v>
      </c>
      <c r="C3773" s="8"/>
      <c r="D3773" s="8" t="s">
        <v>620</v>
      </c>
      <c r="E3773" s="8" t="s">
        <v>343</v>
      </c>
      <c r="F3773" s="8" t="s">
        <v>621</v>
      </c>
      <c r="G3773" s="8">
        <v>42</v>
      </c>
      <c r="H3773" s="10">
        <v>8025228802368</v>
      </c>
      <c r="I3773" s="11">
        <v>259</v>
      </c>
      <c r="J3773" s="11">
        <v>129.5</v>
      </c>
      <c r="K3773" s="9">
        <v>7</v>
      </c>
      <c r="L3773" s="8"/>
      <c r="M3773" s="4">
        <f>+L3773*J3773</f>
        <v>0</v>
      </c>
    </row>
    <row r="3774" spans="2:13" s="7" customFormat="1" ht="50.1" customHeight="1" x14ac:dyDescent="0.25">
      <c r="B3774" s="2" t="s">
        <v>10</v>
      </c>
      <c r="C3774" s="8"/>
      <c r="D3774" s="8" t="s">
        <v>620</v>
      </c>
      <c r="E3774" s="8" t="s">
        <v>343</v>
      </c>
      <c r="F3774" s="8" t="s">
        <v>621</v>
      </c>
      <c r="G3774" s="8">
        <v>42.5</v>
      </c>
      <c r="H3774" s="10">
        <v>8025228802375</v>
      </c>
      <c r="I3774" s="11">
        <v>259</v>
      </c>
      <c r="J3774" s="11">
        <v>129.5</v>
      </c>
      <c r="K3774" s="9">
        <v>2</v>
      </c>
      <c r="L3774" s="8"/>
      <c r="M3774" s="4">
        <f>+L3774*J3774</f>
        <v>0</v>
      </c>
    </row>
    <row r="3775" spans="2:13" s="7" customFormat="1" ht="50.1" customHeight="1" x14ac:dyDescent="0.25">
      <c r="B3775" s="2" t="s">
        <v>10</v>
      </c>
      <c r="C3775" s="8"/>
      <c r="D3775" s="8" t="s">
        <v>620</v>
      </c>
      <c r="E3775" s="8" t="s">
        <v>343</v>
      </c>
      <c r="F3775" s="8" t="s">
        <v>621</v>
      </c>
      <c r="G3775" s="8">
        <v>43</v>
      </c>
      <c r="H3775" s="10">
        <v>8025228802382</v>
      </c>
      <c r="I3775" s="11">
        <v>259</v>
      </c>
      <c r="J3775" s="11">
        <v>129.5</v>
      </c>
      <c r="K3775" s="9">
        <v>5</v>
      </c>
      <c r="L3775" s="8"/>
      <c r="M3775" s="4">
        <f>+L3775*J3775</f>
        <v>0</v>
      </c>
    </row>
    <row r="3776" spans="2:13" s="7" customFormat="1" ht="50.1" customHeight="1" x14ac:dyDescent="0.25">
      <c r="B3776" s="2" t="s">
        <v>10</v>
      </c>
      <c r="C3776" s="8"/>
      <c r="D3776" s="8" t="s">
        <v>620</v>
      </c>
      <c r="E3776" s="8" t="s">
        <v>343</v>
      </c>
      <c r="F3776" s="8" t="s">
        <v>621</v>
      </c>
      <c r="G3776" s="8">
        <v>43.5</v>
      </c>
      <c r="H3776" s="10">
        <v>8025228802399</v>
      </c>
      <c r="I3776" s="11">
        <v>259</v>
      </c>
      <c r="J3776" s="11">
        <v>129.5</v>
      </c>
      <c r="K3776" s="9">
        <v>3</v>
      </c>
      <c r="L3776" s="8"/>
      <c r="M3776" s="4">
        <f>+L3776*J3776</f>
        <v>0</v>
      </c>
    </row>
    <row r="3777" spans="2:13" s="7" customFormat="1" ht="50.1" customHeight="1" x14ac:dyDescent="0.25">
      <c r="B3777" s="2" t="s">
        <v>10</v>
      </c>
      <c r="C3777" s="8"/>
      <c r="D3777" s="8" t="s">
        <v>620</v>
      </c>
      <c r="E3777" s="8" t="s">
        <v>343</v>
      </c>
      <c r="F3777" s="8" t="s">
        <v>621</v>
      </c>
      <c r="G3777" s="8">
        <v>44.5</v>
      </c>
      <c r="H3777" s="10">
        <v>8025228802412</v>
      </c>
      <c r="I3777" s="11">
        <v>259</v>
      </c>
      <c r="J3777" s="11">
        <v>129.5</v>
      </c>
      <c r="K3777" s="9">
        <v>2</v>
      </c>
      <c r="L3777" s="8"/>
      <c r="M3777" s="4">
        <f>+L3777*J3777</f>
        <v>0</v>
      </c>
    </row>
    <row r="3778" spans="2:13" s="7" customFormat="1" ht="50.1" customHeight="1" x14ac:dyDescent="0.25">
      <c r="B3778" s="2" t="s">
        <v>10</v>
      </c>
      <c r="C3778" s="8"/>
      <c r="D3778" s="8" t="s">
        <v>620</v>
      </c>
      <c r="E3778" s="8" t="s">
        <v>343</v>
      </c>
      <c r="F3778" s="8" t="s">
        <v>621</v>
      </c>
      <c r="G3778" s="8">
        <v>45</v>
      </c>
      <c r="H3778" s="10">
        <v>8025228802429</v>
      </c>
      <c r="I3778" s="11">
        <v>259</v>
      </c>
      <c r="J3778" s="11">
        <v>129.5</v>
      </c>
      <c r="K3778" s="9">
        <v>2</v>
      </c>
      <c r="L3778" s="8"/>
      <c r="M3778" s="4">
        <f>+L3778*J3778</f>
        <v>0</v>
      </c>
    </row>
    <row r="3779" spans="2:13" s="7" customFormat="1" ht="50.1" customHeight="1" x14ac:dyDescent="0.25">
      <c r="B3779" s="2" t="s">
        <v>10</v>
      </c>
      <c r="C3779" s="8"/>
      <c r="D3779" s="8" t="s">
        <v>620</v>
      </c>
      <c r="E3779" s="8" t="s">
        <v>343</v>
      </c>
      <c r="F3779" s="8" t="s">
        <v>621</v>
      </c>
      <c r="G3779" s="8">
        <v>45.5</v>
      </c>
      <c r="H3779" s="10">
        <v>8025228802436</v>
      </c>
      <c r="I3779" s="11">
        <v>259</v>
      </c>
      <c r="J3779" s="11">
        <v>129.5</v>
      </c>
      <c r="K3779" s="9">
        <v>2</v>
      </c>
      <c r="L3779" s="8"/>
      <c r="M3779" s="4">
        <f>+L3779*J3779</f>
        <v>0</v>
      </c>
    </row>
    <row r="3780" spans="2:13" s="7" customFormat="1" ht="50.1" customHeight="1" x14ac:dyDescent="0.25">
      <c r="B3780" s="2" t="s">
        <v>10</v>
      </c>
      <c r="C3780" s="8"/>
      <c r="D3780" s="8" t="s">
        <v>620</v>
      </c>
      <c r="E3780" s="8" t="s">
        <v>343</v>
      </c>
      <c r="F3780" s="8" t="s">
        <v>621</v>
      </c>
      <c r="G3780" s="8">
        <v>46</v>
      </c>
      <c r="H3780" s="10">
        <v>8025228802443</v>
      </c>
      <c r="I3780" s="11">
        <v>259</v>
      </c>
      <c r="J3780" s="11">
        <v>129.5</v>
      </c>
      <c r="K3780" s="9">
        <v>1</v>
      </c>
      <c r="L3780" s="8"/>
      <c r="M3780" s="4">
        <f>+L3780*J3780</f>
        <v>0</v>
      </c>
    </row>
    <row r="3781" spans="2:13" s="7" customFormat="1" ht="50.1" customHeight="1" x14ac:dyDescent="0.25">
      <c r="B3781" s="2" t="s">
        <v>10</v>
      </c>
      <c r="C3781" s="8"/>
      <c r="D3781" s="8" t="s">
        <v>620</v>
      </c>
      <c r="E3781" s="8" t="s">
        <v>343</v>
      </c>
      <c r="F3781" s="8" t="s">
        <v>621</v>
      </c>
      <c r="G3781" s="8">
        <v>46.5</v>
      </c>
      <c r="H3781" s="10">
        <v>8025228802450</v>
      </c>
      <c r="I3781" s="11">
        <v>259</v>
      </c>
      <c r="J3781" s="11">
        <v>129.5</v>
      </c>
      <c r="K3781" s="9">
        <v>1</v>
      </c>
      <c r="L3781" s="8"/>
      <c r="M3781" s="4">
        <f>+L3781*J3781</f>
        <v>0</v>
      </c>
    </row>
    <row r="3782" spans="2:13" s="7" customFormat="1" ht="50.1" customHeight="1" x14ac:dyDescent="0.25">
      <c r="B3782" s="2" t="s">
        <v>10</v>
      </c>
      <c r="C3782" s="8"/>
      <c r="D3782" s="8" t="s">
        <v>622</v>
      </c>
      <c r="E3782" s="8" t="s">
        <v>343</v>
      </c>
      <c r="F3782" s="8" t="s">
        <v>623</v>
      </c>
      <c r="G3782" s="8">
        <v>40.5</v>
      </c>
      <c r="H3782" s="10">
        <v>8025228772456</v>
      </c>
      <c r="I3782" s="11">
        <v>239</v>
      </c>
      <c r="J3782" s="11">
        <v>119.5</v>
      </c>
      <c r="K3782" s="9">
        <v>1</v>
      </c>
      <c r="L3782" s="8"/>
      <c r="M3782" s="4">
        <f>+L3782*J3782</f>
        <v>0</v>
      </c>
    </row>
    <row r="3783" spans="2:13" s="7" customFormat="1" ht="50.1" customHeight="1" x14ac:dyDescent="0.25">
      <c r="B3783" s="2" t="s">
        <v>10</v>
      </c>
      <c r="C3783" s="8"/>
      <c r="D3783" s="8" t="s">
        <v>622</v>
      </c>
      <c r="E3783" s="8" t="s">
        <v>343</v>
      </c>
      <c r="F3783" s="8" t="s">
        <v>623</v>
      </c>
      <c r="G3783" s="8">
        <v>41.5</v>
      </c>
      <c r="H3783" s="10">
        <v>8025228772470</v>
      </c>
      <c r="I3783" s="11">
        <v>239</v>
      </c>
      <c r="J3783" s="11">
        <v>119.5</v>
      </c>
      <c r="K3783" s="9">
        <v>1</v>
      </c>
      <c r="L3783" s="8"/>
      <c r="M3783" s="4">
        <f>+L3783*J3783</f>
        <v>0</v>
      </c>
    </row>
    <row r="3784" spans="2:13" s="7" customFormat="1" ht="50.1" customHeight="1" x14ac:dyDescent="0.25">
      <c r="B3784" s="2" t="s">
        <v>10</v>
      </c>
      <c r="C3784" s="8"/>
      <c r="D3784" s="8" t="s">
        <v>622</v>
      </c>
      <c r="E3784" s="8" t="s">
        <v>343</v>
      </c>
      <c r="F3784" s="8" t="s">
        <v>623</v>
      </c>
      <c r="G3784" s="8">
        <v>44.5</v>
      </c>
      <c r="H3784" s="10">
        <v>8025228772531</v>
      </c>
      <c r="I3784" s="11">
        <v>239</v>
      </c>
      <c r="J3784" s="11">
        <v>119.5</v>
      </c>
      <c r="K3784" s="9">
        <v>1</v>
      </c>
      <c r="L3784" s="8"/>
      <c r="M3784" s="4">
        <f>+L3784*J3784</f>
        <v>0</v>
      </c>
    </row>
    <row r="3785" spans="2:13" s="7" customFormat="1" ht="50.1" customHeight="1" x14ac:dyDescent="0.25">
      <c r="B3785" s="2" t="s">
        <v>10</v>
      </c>
      <c r="C3785" s="8"/>
      <c r="D3785" s="8" t="s">
        <v>622</v>
      </c>
      <c r="E3785" s="8" t="s">
        <v>343</v>
      </c>
      <c r="F3785" s="8" t="s">
        <v>623</v>
      </c>
      <c r="G3785" s="8">
        <v>45</v>
      </c>
      <c r="H3785" s="10">
        <v>8025228772548</v>
      </c>
      <c r="I3785" s="11">
        <v>239</v>
      </c>
      <c r="J3785" s="11">
        <v>119.5</v>
      </c>
      <c r="K3785" s="9">
        <v>13</v>
      </c>
      <c r="L3785" s="8"/>
      <c r="M3785" s="4">
        <f>+L3785*J3785</f>
        <v>0</v>
      </c>
    </row>
    <row r="3786" spans="2:13" s="7" customFormat="1" ht="50.1" customHeight="1" x14ac:dyDescent="0.25">
      <c r="B3786" s="2" t="s">
        <v>10</v>
      </c>
      <c r="C3786" s="8"/>
      <c r="D3786" s="8" t="s">
        <v>622</v>
      </c>
      <c r="E3786" s="8" t="s">
        <v>343</v>
      </c>
      <c r="F3786" s="8" t="s">
        <v>623</v>
      </c>
      <c r="G3786" s="8">
        <v>45.5</v>
      </c>
      <c r="H3786" s="10">
        <v>8025228772555</v>
      </c>
      <c r="I3786" s="11">
        <v>239</v>
      </c>
      <c r="J3786" s="11">
        <v>119.5</v>
      </c>
      <c r="K3786" s="9">
        <v>2</v>
      </c>
      <c r="L3786" s="8"/>
      <c r="M3786" s="4">
        <f>+L3786*J3786</f>
        <v>0</v>
      </c>
    </row>
    <row r="3787" spans="2:13" s="7" customFormat="1" ht="50.1" customHeight="1" x14ac:dyDescent="0.25">
      <c r="B3787" s="2" t="s">
        <v>10</v>
      </c>
      <c r="C3787" s="8"/>
      <c r="D3787" s="8" t="s">
        <v>624</v>
      </c>
      <c r="E3787" s="8" t="s">
        <v>343</v>
      </c>
      <c r="F3787" s="8" t="s">
        <v>625</v>
      </c>
      <c r="G3787" s="8">
        <v>37</v>
      </c>
      <c r="H3787" s="10">
        <v>8025228780116</v>
      </c>
      <c r="I3787" s="11">
        <v>239</v>
      </c>
      <c r="J3787" s="11">
        <v>119.5</v>
      </c>
      <c r="K3787" s="9">
        <v>1</v>
      </c>
      <c r="L3787" s="8"/>
      <c r="M3787" s="4">
        <f>+L3787*J3787</f>
        <v>0</v>
      </c>
    </row>
    <row r="3788" spans="2:13" s="7" customFormat="1" ht="50.1" customHeight="1" x14ac:dyDescent="0.25">
      <c r="B3788" s="2" t="s">
        <v>10</v>
      </c>
      <c r="C3788" s="8"/>
      <c r="D3788" s="8" t="s">
        <v>624</v>
      </c>
      <c r="E3788" s="8" t="s">
        <v>343</v>
      </c>
      <c r="F3788" s="8" t="s">
        <v>625</v>
      </c>
      <c r="G3788" s="8">
        <v>37.5</v>
      </c>
      <c r="H3788" s="10">
        <v>8025228780123</v>
      </c>
      <c r="I3788" s="11">
        <v>239</v>
      </c>
      <c r="J3788" s="11">
        <v>119.5</v>
      </c>
      <c r="K3788" s="9">
        <v>5</v>
      </c>
      <c r="L3788" s="8"/>
      <c r="M3788" s="4">
        <f>+L3788*J3788</f>
        <v>0</v>
      </c>
    </row>
    <row r="3789" spans="2:13" s="7" customFormat="1" ht="50.1" customHeight="1" x14ac:dyDescent="0.25">
      <c r="B3789" s="2" t="s">
        <v>10</v>
      </c>
      <c r="C3789" s="8"/>
      <c r="D3789" s="8" t="s">
        <v>624</v>
      </c>
      <c r="E3789" s="8" t="s">
        <v>343</v>
      </c>
      <c r="F3789" s="8" t="s">
        <v>625</v>
      </c>
      <c r="G3789" s="8">
        <v>38</v>
      </c>
      <c r="H3789" s="10">
        <v>8025228780130</v>
      </c>
      <c r="I3789" s="11">
        <v>239</v>
      </c>
      <c r="J3789" s="11">
        <v>119.5</v>
      </c>
      <c r="K3789" s="9">
        <v>9</v>
      </c>
      <c r="L3789" s="8"/>
      <c r="M3789" s="4">
        <f>+L3789*J3789</f>
        <v>0</v>
      </c>
    </row>
    <row r="3790" spans="2:13" s="7" customFormat="1" ht="50.1" customHeight="1" x14ac:dyDescent="0.25">
      <c r="B3790" s="2" t="s">
        <v>10</v>
      </c>
      <c r="C3790" s="8"/>
      <c r="D3790" s="8" t="s">
        <v>624</v>
      </c>
      <c r="E3790" s="8" t="s">
        <v>343</v>
      </c>
      <c r="F3790" s="8" t="s">
        <v>625</v>
      </c>
      <c r="G3790" s="8">
        <v>38.5</v>
      </c>
      <c r="H3790" s="10">
        <v>8025228780147</v>
      </c>
      <c r="I3790" s="11">
        <v>239</v>
      </c>
      <c r="J3790" s="11">
        <v>119.5</v>
      </c>
      <c r="K3790" s="9">
        <v>10</v>
      </c>
      <c r="L3790" s="8"/>
      <c r="M3790" s="4">
        <f>+L3790*J3790</f>
        <v>0</v>
      </c>
    </row>
    <row r="3791" spans="2:13" s="7" customFormat="1" ht="50.1" customHeight="1" x14ac:dyDescent="0.25">
      <c r="B3791" s="2" t="s">
        <v>10</v>
      </c>
      <c r="C3791" s="8"/>
      <c r="D3791" s="8" t="s">
        <v>624</v>
      </c>
      <c r="E3791" s="8" t="s">
        <v>343</v>
      </c>
      <c r="F3791" s="8" t="s">
        <v>625</v>
      </c>
      <c r="G3791" s="8">
        <v>39</v>
      </c>
      <c r="H3791" s="10">
        <v>8025228780154</v>
      </c>
      <c r="I3791" s="11">
        <v>239</v>
      </c>
      <c r="J3791" s="11">
        <v>119.5</v>
      </c>
      <c r="K3791" s="9">
        <v>13</v>
      </c>
      <c r="L3791" s="8"/>
      <c r="M3791" s="4">
        <f>+L3791*J3791</f>
        <v>0</v>
      </c>
    </row>
    <row r="3792" spans="2:13" s="7" customFormat="1" ht="50.1" customHeight="1" x14ac:dyDescent="0.25">
      <c r="B3792" s="2" t="s">
        <v>10</v>
      </c>
      <c r="C3792" s="8"/>
      <c r="D3792" s="8" t="s">
        <v>624</v>
      </c>
      <c r="E3792" s="8" t="s">
        <v>343</v>
      </c>
      <c r="F3792" s="8" t="s">
        <v>625</v>
      </c>
      <c r="G3792" s="8">
        <v>39.5</v>
      </c>
      <c r="H3792" s="10">
        <v>8025228780161</v>
      </c>
      <c r="I3792" s="11">
        <v>239</v>
      </c>
      <c r="J3792" s="11">
        <v>119.5</v>
      </c>
      <c r="K3792" s="9">
        <v>9</v>
      </c>
      <c r="L3792" s="8"/>
      <c r="M3792" s="4">
        <f>+L3792*J3792</f>
        <v>0</v>
      </c>
    </row>
    <row r="3793" spans="2:13" s="7" customFormat="1" ht="50.1" customHeight="1" x14ac:dyDescent="0.25">
      <c r="B3793" s="2" t="s">
        <v>10</v>
      </c>
      <c r="C3793" s="8"/>
      <c r="D3793" s="8" t="s">
        <v>624</v>
      </c>
      <c r="E3793" s="8" t="s">
        <v>343</v>
      </c>
      <c r="F3793" s="8" t="s">
        <v>625</v>
      </c>
      <c r="G3793" s="8">
        <v>40</v>
      </c>
      <c r="H3793" s="10">
        <v>8025228780178</v>
      </c>
      <c r="I3793" s="11">
        <v>239</v>
      </c>
      <c r="J3793" s="11">
        <v>119.5</v>
      </c>
      <c r="K3793" s="9">
        <v>9</v>
      </c>
      <c r="L3793" s="8"/>
      <c r="M3793" s="4">
        <f>+L3793*J3793</f>
        <v>0</v>
      </c>
    </row>
    <row r="3794" spans="2:13" s="7" customFormat="1" ht="50.1" customHeight="1" x14ac:dyDescent="0.25">
      <c r="B3794" s="2" t="s">
        <v>10</v>
      </c>
      <c r="C3794" s="8"/>
      <c r="D3794" s="8" t="s">
        <v>624</v>
      </c>
      <c r="E3794" s="8" t="s">
        <v>343</v>
      </c>
      <c r="F3794" s="8" t="s">
        <v>625</v>
      </c>
      <c r="G3794" s="8">
        <v>40.5</v>
      </c>
      <c r="H3794" s="10">
        <v>8025228780185</v>
      </c>
      <c r="I3794" s="11">
        <v>239</v>
      </c>
      <c r="J3794" s="11">
        <v>119.5</v>
      </c>
      <c r="K3794" s="9">
        <v>5</v>
      </c>
      <c r="L3794" s="8"/>
      <c r="M3794" s="4">
        <f>+L3794*J3794</f>
        <v>0</v>
      </c>
    </row>
    <row r="3795" spans="2:13" s="7" customFormat="1" ht="50.1" customHeight="1" x14ac:dyDescent="0.25">
      <c r="B3795" s="2" t="s">
        <v>10</v>
      </c>
      <c r="C3795" s="8"/>
      <c r="D3795" s="8" t="s">
        <v>624</v>
      </c>
      <c r="E3795" s="8" t="s">
        <v>343</v>
      </c>
      <c r="F3795" s="8" t="s">
        <v>625</v>
      </c>
      <c r="G3795" s="8">
        <v>41</v>
      </c>
      <c r="H3795" s="10">
        <v>8025228780192</v>
      </c>
      <c r="I3795" s="11">
        <v>239</v>
      </c>
      <c r="J3795" s="11">
        <v>119.5</v>
      </c>
      <c r="K3795" s="9">
        <v>7</v>
      </c>
      <c r="L3795" s="8"/>
      <c r="M3795" s="4">
        <f>+L3795*J3795</f>
        <v>0</v>
      </c>
    </row>
    <row r="3796" spans="2:13" s="7" customFormat="1" ht="50.1" customHeight="1" x14ac:dyDescent="0.25">
      <c r="B3796" s="2" t="s">
        <v>10</v>
      </c>
      <c r="C3796" s="8"/>
      <c r="D3796" s="8" t="s">
        <v>624</v>
      </c>
      <c r="E3796" s="8" t="s">
        <v>343</v>
      </c>
      <c r="F3796" s="8" t="s">
        <v>625</v>
      </c>
      <c r="G3796" s="8">
        <v>41.5</v>
      </c>
      <c r="H3796" s="10">
        <v>8025228780208</v>
      </c>
      <c r="I3796" s="11">
        <v>239</v>
      </c>
      <c r="J3796" s="11">
        <v>119.5</v>
      </c>
      <c r="K3796" s="9">
        <v>5</v>
      </c>
      <c r="L3796" s="8"/>
      <c r="M3796" s="4">
        <f>+L3796*J3796</f>
        <v>0</v>
      </c>
    </row>
    <row r="3797" spans="2:13" s="7" customFormat="1" ht="50.1" customHeight="1" x14ac:dyDescent="0.25">
      <c r="B3797" s="2" t="s">
        <v>10</v>
      </c>
      <c r="C3797" s="8"/>
      <c r="D3797" s="8" t="s">
        <v>624</v>
      </c>
      <c r="E3797" s="8" t="s">
        <v>343</v>
      </c>
      <c r="F3797" s="8" t="s">
        <v>625</v>
      </c>
      <c r="G3797" s="8">
        <v>42</v>
      </c>
      <c r="H3797" s="10">
        <v>8025228780215</v>
      </c>
      <c r="I3797" s="11">
        <v>239</v>
      </c>
      <c r="J3797" s="11">
        <v>119.5</v>
      </c>
      <c r="K3797" s="9">
        <v>1</v>
      </c>
      <c r="L3797" s="8"/>
      <c r="M3797" s="4">
        <f>+L3797*J3797</f>
        <v>0</v>
      </c>
    </row>
    <row r="3798" spans="2:13" s="7" customFormat="1" ht="50.1" customHeight="1" x14ac:dyDescent="0.25">
      <c r="B3798" s="2" t="s">
        <v>10</v>
      </c>
      <c r="C3798" s="8"/>
      <c r="D3798" s="8" t="s">
        <v>626</v>
      </c>
      <c r="E3798" s="8" t="s">
        <v>627</v>
      </c>
      <c r="F3798" s="8" t="s">
        <v>628</v>
      </c>
      <c r="G3798" s="8">
        <v>37</v>
      </c>
      <c r="H3798" s="10">
        <v>8057963310075</v>
      </c>
      <c r="I3798" s="11">
        <v>164</v>
      </c>
      <c r="J3798" s="11">
        <v>82</v>
      </c>
      <c r="K3798" s="9">
        <v>1</v>
      </c>
      <c r="L3798" s="8"/>
      <c r="M3798" s="4">
        <f>+L3798*J3798</f>
        <v>0</v>
      </c>
    </row>
    <row r="3799" spans="2:13" s="7" customFormat="1" ht="50.1" customHeight="1" x14ac:dyDescent="0.25">
      <c r="B3799" s="2" t="s">
        <v>10</v>
      </c>
      <c r="C3799" s="8"/>
      <c r="D3799" s="8" t="s">
        <v>626</v>
      </c>
      <c r="E3799" s="8" t="s">
        <v>627</v>
      </c>
      <c r="F3799" s="8" t="s">
        <v>628</v>
      </c>
      <c r="G3799" s="8">
        <v>39.5</v>
      </c>
      <c r="H3799" s="10">
        <v>8057963310129</v>
      </c>
      <c r="I3799" s="11">
        <v>164</v>
      </c>
      <c r="J3799" s="11">
        <v>82</v>
      </c>
      <c r="K3799" s="9">
        <v>1</v>
      </c>
      <c r="L3799" s="8"/>
      <c r="M3799" s="4">
        <f>+L3799*J3799</f>
        <v>0</v>
      </c>
    </row>
    <row r="3800" spans="2:13" s="7" customFormat="1" ht="69.95" customHeight="1" x14ac:dyDescent="0.25">
      <c r="B3800" s="2" t="s">
        <v>10</v>
      </c>
      <c r="C3800" s="8"/>
      <c r="D3800" s="8" t="s">
        <v>629</v>
      </c>
      <c r="E3800" s="8" t="s">
        <v>627</v>
      </c>
      <c r="F3800" s="8" t="s">
        <v>630</v>
      </c>
      <c r="G3800" s="8">
        <v>37.5</v>
      </c>
      <c r="H3800" s="10">
        <v>8025228893854</v>
      </c>
      <c r="I3800" s="11">
        <v>149</v>
      </c>
      <c r="J3800" s="11">
        <v>74.5</v>
      </c>
      <c r="K3800" s="9">
        <v>2</v>
      </c>
      <c r="L3800" s="8"/>
      <c r="M3800" s="4">
        <f>+L3800*J3800</f>
        <v>0</v>
      </c>
    </row>
    <row r="3801" spans="2:13" s="7" customFormat="1" ht="69.95" customHeight="1" x14ac:dyDescent="0.25">
      <c r="B3801" s="2" t="s">
        <v>10</v>
      </c>
      <c r="C3801" s="8"/>
      <c r="D3801" s="8" t="s">
        <v>629</v>
      </c>
      <c r="E3801" s="8" t="s">
        <v>627</v>
      </c>
      <c r="F3801" s="8" t="s">
        <v>630</v>
      </c>
      <c r="G3801" s="8">
        <v>38.5</v>
      </c>
      <c r="H3801" s="10">
        <v>8025228893878</v>
      </c>
      <c r="I3801" s="11">
        <v>149</v>
      </c>
      <c r="J3801" s="11">
        <v>74.5</v>
      </c>
      <c r="K3801" s="9">
        <v>2</v>
      </c>
      <c r="L3801" s="8"/>
      <c r="M3801" s="4">
        <f>+L3801*J3801</f>
        <v>0</v>
      </c>
    </row>
    <row r="3802" spans="2:13" s="7" customFormat="1" ht="69.95" customHeight="1" x14ac:dyDescent="0.25">
      <c r="B3802" s="2" t="s">
        <v>10</v>
      </c>
      <c r="C3802" s="8"/>
      <c r="D3802" s="8" t="s">
        <v>629</v>
      </c>
      <c r="E3802" s="8" t="s">
        <v>627</v>
      </c>
      <c r="F3802" s="8" t="s">
        <v>630</v>
      </c>
      <c r="G3802" s="8">
        <v>39</v>
      </c>
      <c r="H3802" s="10">
        <v>8025228893885</v>
      </c>
      <c r="I3802" s="11">
        <v>149</v>
      </c>
      <c r="J3802" s="11">
        <v>74.5</v>
      </c>
      <c r="K3802" s="9">
        <v>5</v>
      </c>
      <c r="L3802" s="8"/>
      <c r="M3802" s="4">
        <f>+L3802*J3802</f>
        <v>0</v>
      </c>
    </row>
    <row r="3803" spans="2:13" s="7" customFormat="1" ht="69.95" customHeight="1" x14ac:dyDescent="0.25">
      <c r="B3803" s="2" t="s">
        <v>10</v>
      </c>
      <c r="C3803" s="8"/>
      <c r="D3803" s="8" t="s">
        <v>631</v>
      </c>
      <c r="E3803" s="8" t="s">
        <v>627</v>
      </c>
      <c r="F3803" s="8" t="s">
        <v>632</v>
      </c>
      <c r="G3803" s="8">
        <v>41.5</v>
      </c>
      <c r="H3803" s="10">
        <v>8025228894196</v>
      </c>
      <c r="I3803" s="11">
        <v>149</v>
      </c>
      <c r="J3803" s="11">
        <v>74.5</v>
      </c>
      <c r="K3803" s="9">
        <v>1</v>
      </c>
      <c r="L3803" s="8"/>
      <c r="M3803" s="4">
        <f>+L3803*J3803</f>
        <v>0</v>
      </c>
    </row>
    <row r="3804" spans="2:13" s="7" customFormat="1" ht="50.1" customHeight="1" x14ac:dyDescent="0.25">
      <c r="B3804" s="2" t="s">
        <v>10</v>
      </c>
      <c r="C3804" s="8"/>
      <c r="D3804" s="8" t="s">
        <v>633</v>
      </c>
      <c r="E3804" s="8" t="s">
        <v>627</v>
      </c>
      <c r="F3804" s="8" t="s">
        <v>634</v>
      </c>
      <c r="G3804" s="8">
        <v>37</v>
      </c>
      <c r="H3804" s="10">
        <v>8057963222941</v>
      </c>
      <c r="I3804" s="11">
        <v>269</v>
      </c>
      <c r="J3804" s="11">
        <v>134.5</v>
      </c>
      <c r="K3804" s="9">
        <v>2</v>
      </c>
      <c r="L3804" s="8"/>
      <c r="M3804" s="4">
        <f>+L3804*J3804</f>
        <v>0</v>
      </c>
    </row>
    <row r="3805" spans="2:13" s="7" customFormat="1" ht="50.1" customHeight="1" x14ac:dyDescent="0.25">
      <c r="B3805" s="2" t="s">
        <v>10</v>
      </c>
      <c r="C3805" s="8"/>
      <c r="D3805" s="8" t="s">
        <v>633</v>
      </c>
      <c r="E3805" s="8" t="s">
        <v>627</v>
      </c>
      <c r="F3805" s="8" t="s">
        <v>634</v>
      </c>
      <c r="G3805" s="8">
        <v>37.5</v>
      </c>
      <c r="H3805" s="10">
        <v>8057963222958</v>
      </c>
      <c r="I3805" s="11">
        <v>269</v>
      </c>
      <c r="J3805" s="11">
        <v>134.5</v>
      </c>
      <c r="K3805" s="9">
        <v>5</v>
      </c>
      <c r="L3805" s="8"/>
      <c r="M3805" s="4">
        <f>+L3805*J3805</f>
        <v>0</v>
      </c>
    </row>
    <row r="3806" spans="2:13" s="7" customFormat="1" ht="50.1" customHeight="1" x14ac:dyDescent="0.25">
      <c r="B3806" s="2" t="s">
        <v>10</v>
      </c>
      <c r="C3806" s="8"/>
      <c r="D3806" s="8" t="s">
        <v>633</v>
      </c>
      <c r="E3806" s="8" t="s">
        <v>627</v>
      </c>
      <c r="F3806" s="8" t="s">
        <v>634</v>
      </c>
      <c r="G3806" s="8">
        <v>38</v>
      </c>
      <c r="H3806" s="10">
        <v>8057963222965</v>
      </c>
      <c r="I3806" s="11">
        <v>269</v>
      </c>
      <c r="J3806" s="11">
        <v>134.5</v>
      </c>
      <c r="K3806" s="9">
        <v>1</v>
      </c>
      <c r="L3806" s="8"/>
      <c r="M3806" s="4">
        <f>+L3806*J3806</f>
        <v>0</v>
      </c>
    </row>
    <row r="3807" spans="2:13" s="7" customFormat="1" ht="50.1" customHeight="1" x14ac:dyDescent="0.25">
      <c r="B3807" s="2" t="s">
        <v>10</v>
      </c>
      <c r="C3807" s="8"/>
      <c r="D3807" s="8" t="s">
        <v>633</v>
      </c>
      <c r="E3807" s="8" t="s">
        <v>627</v>
      </c>
      <c r="F3807" s="8" t="s">
        <v>634</v>
      </c>
      <c r="G3807" s="8">
        <v>38.5</v>
      </c>
      <c r="H3807" s="10">
        <v>8057963222972</v>
      </c>
      <c r="I3807" s="11">
        <v>269</v>
      </c>
      <c r="J3807" s="11">
        <v>134.5</v>
      </c>
      <c r="K3807" s="9">
        <v>1</v>
      </c>
      <c r="L3807" s="8"/>
      <c r="M3807" s="4">
        <f>+L3807*J3807</f>
        <v>0</v>
      </c>
    </row>
    <row r="3808" spans="2:13" s="7" customFormat="1" ht="50.1" customHeight="1" x14ac:dyDescent="0.25">
      <c r="B3808" s="2" t="s">
        <v>10</v>
      </c>
      <c r="C3808" s="8"/>
      <c r="D3808" s="8" t="s">
        <v>633</v>
      </c>
      <c r="E3808" s="8" t="s">
        <v>627</v>
      </c>
      <c r="F3808" s="8" t="s">
        <v>634</v>
      </c>
      <c r="G3808" s="8">
        <v>46.5</v>
      </c>
      <c r="H3808" s="10">
        <v>8057963223139</v>
      </c>
      <c r="I3808" s="11">
        <v>269</v>
      </c>
      <c r="J3808" s="11">
        <v>134.5</v>
      </c>
      <c r="K3808" s="9">
        <v>4</v>
      </c>
      <c r="L3808" s="8"/>
      <c r="M3808" s="4">
        <f>+L3808*J3808</f>
        <v>0</v>
      </c>
    </row>
    <row r="3809" spans="2:13" s="7" customFormat="1" ht="50.1" customHeight="1" x14ac:dyDescent="0.25">
      <c r="B3809" s="2" t="s">
        <v>10</v>
      </c>
      <c r="C3809" s="8"/>
      <c r="D3809" s="8" t="s">
        <v>633</v>
      </c>
      <c r="E3809" s="8" t="s">
        <v>627</v>
      </c>
      <c r="F3809" s="8" t="s">
        <v>634</v>
      </c>
      <c r="G3809" s="8">
        <v>47</v>
      </c>
      <c r="H3809" s="10">
        <v>8057963223146</v>
      </c>
      <c r="I3809" s="11">
        <v>269</v>
      </c>
      <c r="J3809" s="11">
        <v>134.5</v>
      </c>
      <c r="K3809" s="9">
        <v>1</v>
      </c>
      <c r="L3809" s="8"/>
      <c r="M3809" s="4">
        <f>+L3809*J3809</f>
        <v>0</v>
      </c>
    </row>
    <row r="3810" spans="2:13" s="7" customFormat="1" ht="50.1" customHeight="1" x14ac:dyDescent="0.25">
      <c r="B3810" s="2" t="s">
        <v>10</v>
      </c>
      <c r="C3810" s="8"/>
      <c r="D3810" s="8" t="s">
        <v>633</v>
      </c>
      <c r="E3810" s="8" t="s">
        <v>627</v>
      </c>
      <c r="F3810" s="8" t="s">
        <v>635</v>
      </c>
      <c r="G3810" s="8">
        <v>43.5</v>
      </c>
      <c r="H3810" s="10">
        <v>8057963223313</v>
      </c>
      <c r="I3810" s="11">
        <v>269</v>
      </c>
      <c r="J3810" s="11">
        <v>134.5</v>
      </c>
      <c r="K3810" s="9">
        <v>7</v>
      </c>
      <c r="L3810" s="8"/>
      <c r="M3810" s="4">
        <f>+L3810*J3810</f>
        <v>0</v>
      </c>
    </row>
    <row r="3811" spans="2:13" s="7" customFormat="1" ht="50.1" customHeight="1" x14ac:dyDescent="0.25">
      <c r="B3811" s="2" t="s">
        <v>10</v>
      </c>
      <c r="C3811" s="8"/>
      <c r="D3811" s="8" t="s">
        <v>633</v>
      </c>
      <c r="E3811" s="8" t="s">
        <v>627</v>
      </c>
      <c r="F3811" s="8" t="s">
        <v>635</v>
      </c>
      <c r="G3811" s="8">
        <v>45.5</v>
      </c>
      <c r="H3811" s="10">
        <v>8057963223351</v>
      </c>
      <c r="I3811" s="11">
        <v>269</v>
      </c>
      <c r="J3811" s="11">
        <v>134.5</v>
      </c>
      <c r="K3811" s="9">
        <v>1</v>
      </c>
      <c r="L3811" s="8"/>
      <c r="M3811" s="4">
        <f>+L3811*J3811</f>
        <v>0</v>
      </c>
    </row>
    <row r="3812" spans="2:13" s="7" customFormat="1" ht="50.1" customHeight="1" x14ac:dyDescent="0.25">
      <c r="B3812" s="2" t="s">
        <v>10</v>
      </c>
      <c r="C3812" s="8"/>
      <c r="D3812" s="8" t="s">
        <v>633</v>
      </c>
      <c r="E3812" s="8" t="s">
        <v>627</v>
      </c>
      <c r="F3812" s="8" t="s">
        <v>635</v>
      </c>
      <c r="G3812" s="8">
        <v>46</v>
      </c>
      <c r="H3812" s="10">
        <v>8057963223368</v>
      </c>
      <c r="I3812" s="11">
        <v>269</v>
      </c>
      <c r="J3812" s="11">
        <v>134.5</v>
      </c>
      <c r="K3812" s="9">
        <v>7</v>
      </c>
      <c r="L3812" s="8"/>
      <c r="M3812" s="4">
        <f>+L3812*J3812</f>
        <v>0</v>
      </c>
    </row>
    <row r="3813" spans="2:13" s="7" customFormat="1" ht="50.1" customHeight="1" x14ac:dyDescent="0.25">
      <c r="B3813" s="2" t="s">
        <v>10</v>
      </c>
      <c r="C3813" s="8"/>
      <c r="D3813" s="8" t="s">
        <v>633</v>
      </c>
      <c r="E3813" s="8" t="s">
        <v>627</v>
      </c>
      <c r="F3813" s="8" t="s">
        <v>635</v>
      </c>
      <c r="G3813" s="8">
        <v>46.5</v>
      </c>
      <c r="H3813" s="10">
        <v>8057963223375</v>
      </c>
      <c r="I3813" s="11">
        <v>269</v>
      </c>
      <c r="J3813" s="11">
        <v>134.5</v>
      </c>
      <c r="K3813" s="9">
        <v>4</v>
      </c>
      <c r="L3813" s="8"/>
      <c r="M3813" s="4">
        <f>+L3813*J3813</f>
        <v>0</v>
      </c>
    </row>
    <row r="3814" spans="2:13" s="7" customFormat="1" ht="50.1" customHeight="1" x14ac:dyDescent="0.25">
      <c r="B3814" s="2" t="s">
        <v>10</v>
      </c>
      <c r="C3814" s="8"/>
      <c r="D3814" s="8" t="s">
        <v>633</v>
      </c>
      <c r="E3814" s="8" t="s">
        <v>627</v>
      </c>
      <c r="F3814" s="8" t="s">
        <v>635</v>
      </c>
      <c r="G3814" s="8">
        <v>47</v>
      </c>
      <c r="H3814" s="10">
        <v>8057963223382</v>
      </c>
      <c r="I3814" s="11">
        <v>269</v>
      </c>
      <c r="J3814" s="11">
        <v>134.5</v>
      </c>
      <c r="K3814" s="9">
        <v>1</v>
      </c>
      <c r="L3814" s="8"/>
      <c r="M3814" s="4">
        <f>+L3814*J3814</f>
        <v>0</v>
      </c>
    </row>
    <row r="3815" spans="2:13" s="7" customFormat="1" ht="50.1" customHeight="1" x14ac:dyDescent="0.25">
      <c r="B3815" s="2" t="s">
        <v>10</v>
      </c>
      <c r="C3815" s="8"/>
      <c r="D3815" s="8" t="s">
        <v>633</v>
      </c>
      <c r="E3815" s="8" t="s">
        <v>627</v>
      </c>
      <c r="F3815" s="8" t="s">
        <v>635</v>
      </c>
      <c r="G3815" s="8">
        <v>48</v>
      </c>
      <c r="H3815" s="10">
        <v>8057963223399</v>
      </c>
      <c r="I3815" s="11">
        <v>269</v>
      </c>
      <c r="J3815" s="11">
        <v>134.5</v>
      </c>
      <c r="K3815" s="9">
        <v>2</v>
      </c>
      <c r="L3815" s="8"/>
      <c r="M3815" s="4">
        <f>+L3815*J3815</f>
        <v>0</v>
      </c>
    </row>
    <row r="3816" spans="2:13" s="7" customFormat="1" ht="50.1" customHeight="1" x14ac:dyDescent="0.25">
      <c r="B3816" s="2" t="s">
        <v>10</v>
      </c>
      <c r="C3816" s="8"/>
      <c r="D3816" s="8" t="s">
        <v>636</v>
      </c>
      <c r="E3816" s="8" t="s">
        <v>627</v>
      </c>
      <c r="F3816" s="8" t="s">
        <v>637</v>
      </c>
      <c r="G3816" s="8">
        <v>38.5</v>
      </c>
      <c r="H3816" s="10">
        <v>8057963194149</v>
      </c>
      <c r="I3816" s="11">
        <v>239</v>
      </c>
      <c r="J3816" s="11">
        <v>119.5</v>
      </c>
      <c r="K3816" s="9">
        <v>1</v>
      </c>
      <c r="L3816" s="8"/>
      <c r="M3816" s="4">
        <f>+L3816*J3816</f>
        <v>0</v>
      </c>
    </row>
    <row r="3817" spans="2:13" s="7" customFormat="1" ht="50.1" customHeight="1" x14ac:dyDescent="0.25">
      <c r="B3817" s="2" t="s">
        <v>10</v>
      </c>
      <c r="C3817" s="8"/>
      <c r="D3817" s="8" t="s">
        <v>636</v>
      </c>
      <c r="E3817" s="8" t="s">
        <v>627</v>
      </c>
      <c r="F3817" s="8" t="s">
        <v>637</v>
      </c>
      <c r="G3817" s="8">
        <v>39</v>
      </c>
      <c r="H3817" s="10">
        <v>8057963194156</v>
      </c>
      <c r="I3817" s="11">
        <v>239</v>
      </c>
      <c r="J3817" s="11">
        <v>119.5</v>
      </c>
      <c r="K3817" s="9">
        <v>2</v>
      </c>
      <c r="L3817" s="8"/>
      <c r="M3817" s="4">
        <f>+L3817*J3817</f>
        <v>0</v>
      </c>
    </row>
    <row r="3818" spans="2:13" s="7" customFormat="1" ht="50.1" customHeight="1" x14ac:dyDescent="0.25">
      <c r="B3818" s="2" t="s">
        <v>10</v>
      </c>
      <c r="C3818" s="8"/>
      <c r="D3818" s="8" t="s">
        <v>636</v>
      </c>
      <c r="E3818" s="8" t="s">
        <v>627</v>
      </c>
      <c r="F3818" s="8" t="s">
        <v>637</v>
      </c>
      <c r="G3818" s="8">
        <v>39.5</v>
      </c>
      <c r="H3818" s="10">
        <v>8057963194163</v>
      </c>
      <c r="I3818" s="11">
        <v>239</v>
      </c>
      <c r="J3818" s="11">
        <v>119.5</v>
      </c>
      <c r="K3818" s="9">
        <v>2</v>
      </c>
      <c r="L3818" s="8"/>
      <c r="M3818" s="4">
        <f>+L3818*J3818</f>
        <v>0</v>
      </c>
    </row>
    <row r="3819" spans="2:13" s="7" customFormat="1" ht="50.1" customHeight="1" x14ac:dyDescent="0.25">
      <c r="B3819" s="2" t="s">
        <v>10</v>
      </c>
      <c r="C3819" s="8"/>
      <c r="D3819" s="8" t="s">
        <v>638</v>
      </c>
      <c r="E3819" s="8" t="s">
        <v>627</v>
      </c>
      <c r="F3819" s="8" t="s">
        <v>639</v>
      </c>
      <c r="G3819" s="8">
        <v>36</v>
      </c>
      <c r="H3819" s="10">
        <v>8057963194576</v>
      </c>
      <c r="I3819" s="11">
        <v>239</v>
      </c>
      <c r="J3819" s="11">
        <v>119.5</v>
      </c>
      <c r="K3819" s="9">
        <v>2</v>
      </c>
      <c r="L3819" s="8"/>
      <c r="M3819" s="4">
        <f>+L3819*J3819</f>
        <v>0</v>
      </c>
    </row>
    <row r="3820" spans="2:13" s="7" customFormat="1" ht="50.1" customHeight="1" x14ac:dyDescent="0.25">
      <c r="B3820" s="2" t="s">
        <v>10</v>
      </c>
      <c r="C3820" s="8"/>
      <c r="D3820" s="8" t="s">
        <v>638</v>
      </c>
      <c r="E3820" s="8" t="s">
        <v>627</v>
      </c>
      <c r="F3820" s="8" t="s">
        <v>640</v>
      </c>
      <c r="G3820" s="8">
        <v>36</v>
      </c>
      <c r="H3820" s="10">
        <v>8057963194705</v>
      </c>
      <c r="I3820" s="11">
        <v>239</v>
      </c>
      <c r="J3820" s="11">
        <v>119.5</v>
      </c>
      <c r="K3820" s="9">
        <v>2</v>
      </c>
      <c r="L3820" s="8"/>
      <c r="M3820" s="4">
        <f>+L3820*J3820</f>
        <v>0</v>
      </c>
    </row>
    <row r="3821" spans="2:13" s="7" customFormat="1" ht="50.1" customHeight="1" x14ac:dyDescent="0.25">
      <c r="B3821" s="2" t="s">
        <v>10</v>
      </c>
      <c r="C3821" s="8"/>
      <c r="D3821" s="8" t="s">
        <v>638</v>
      </c>
      <c r="E3821" s="8" t="s">
        <v>627</v>
      </c>
      <c r="F3821" s="8" t="s">
        <v>640</v>
      </c>
      <c r="G3821" s="8">
        <v>36.5</v>
      </c>
      <c r="H3821" s="10">
        <v>8057963194712</v>
      </c>
      <c r="I3821" s="11">
        <v>239</v>
      </c>
      <c r="J3821" s="11">
        <v>119.5</v>
      </c>
      <c r="K3821" s="9">
        <v>1</v>
      </c>
      <c r="L3821" s="8"/>
      <c r="M3821" s="4">
        <f>+L3821*J3821</f>
        <v>0</v>
      </c>
    </row>
    <row r="3822" spans="2:13" s="7" customFormat="1" ht="50.1" customHeight="1" x14ac:dyDescent="0.25">
      <c r="B3822" s="2" t="s">
        <v>10</v>
      </c>
      <c r="C3822" s="8"/>
      <c r="D3822" s="8" t="s">
        <v>638</v>
      </c>
      <c r="E3822" s="8" t="s">
        <v>627</v>
      </c>
      <c r="F3822" s="8" t="s">
        <v>640</v>
      </c>
      <c r="G3822" s="8">
        <v>37</v>
      </c>
      <c r="H3822" s="10">
        <v>8057963194729</v>
      </c>
      <c r="I3822" s="11">
        <v>239</v>
      </c>
      <c r="J3822" s="11">
        <v>119.5</v>
      </c>
      <c r="K3822" s="9">
        <v>5</v>
      </c>
      <c r="L3822" s="8"/>
      <c r="M3822" s="4">
        <f>+L3822*J3822</f>
        <v>0</v>
      </c>
    </row>
    <row r="3823" spans="2:13" s="7" customFormat="1" ht="50.1" customHeight="1" x14ac:dyDescent="0.25">
      <c r="B3823" s="2" t="s">
        <v>10</v>
      </c>
      <c r="C3823" s="8"/>
      <c r="D3823" s="8" t="s">
        <v>638</v>
      </c>
      <c r="E3823" s="8" t="s">
        <v>627</v>
      </c>
      <c r="F3823" s="8" t="s">
        <v>641</v>
      </c>
      <c r="G3823" s="8">
        <v>36.5</v>
      </c>
      <c r="H3823" s="10">
        <v>8057963194842</v>
      </c>
      <c r="I3823" s="11">
        <v>239</v>
      </c>
      <c r="J3823" s="11">
        <v>119.5</v>
      </c>
      <c r="K3823" s="9">
        <v>1</v>
      </c>
      <c r="L3823" s="8"/>
      <c r="M3823" s="4">
        <f>+L3823*J3823</f>
        <v>0</v>
      </c>
    </row>
    <row r="3824" spans="2:13" s="7" customFormat="1" ht="50.1" customHeight="1" x14ac:dyDescent="0.25">
      <c r="B3824" s="2" t="s">
        <v>10</v>
      </c>
      <c r="C3824" s="8"/>
      <c r="D3824" s="8" t="s">
        <v>638</v>
      </c>
      <c r="E3824" s="8" t="s">
        <v>627</v>
      </c>
      <c r="F3824" s="8" t="s">
        <v>641</v>
      </c>
      <c r="G3824" s="8">
        <v>37</v>
      </c>
      <c r="H3824" s="10">
        <v>8057963194859</v>
      </c>
      <c r="I3824" s="11">
        <v>239</v>
      </c>
      <c r="J3824" s="11">
        <v>119.5</v>
      </c>
      <c r="K3824" s="9">
        <v>5</v>
      </c>
      <c r="L3824" s="8"/>
      <c r="M3824" s="4">
        <f>+L3824*J3824</f>
        <v>0</v>
      </c>
    </row>
    <row r="3825" spans="2:13" s="7" customFormat="1" ht="50.1" customHeight="1" x14ac:dyDescent="0.25">
      <c r="B3825" s="2" t="s">
        <v>10</v>
      </c>
      <c r="C3825" s="8"/>
      <c r="D3825" s="8" t="s">
        <v>638</v>
      </c>
      <c r="E3825" s="8" t="s">
        <v>627</v>
      </c>
      <c r="F3825" s="8" t="s">
        <v>641</v>
      </c>
      <c r="G3825" s="8">
        <v>37.5</v>
      </c>
      <c r="H3825" s="10">
        <v>8057963194866</v>
      </c>
      <c r="I3825" s="11">
        <v>239</v>
      </c>
      <c r="J3825" s="11">
        <v>119.5</v>
      </c>
      <c r="K3825" s="9">
        <v>1</v>
      </c>
      <c r="L3825" s="8"/>
      <c r="M3825" s="4">
        <f>+L3825*J3825</f>
        <v>0</v>
      </c>
    </row>
    <row r="3826" spans="2:13" s="7" customFormat="1" ht="50.1" customHeight="1" x14ac:dyDescent="0.25">
      <c r="B3826" s="2" t="s">
        <v>10</v>
      </c>
      <c r="C3826" s="8"/>
      <c r="D3826" s="8" t="s">
        <v>638</v>
      </c>
      <c r="E3826" s="8" t="s">
        <v>627</v>
      </c>
      <c r="F3826" s="8" t="s">
        <v>641</v>
      </c>
      <c r="G3826" s="8">
        <v>38</v>
      </c>
      <c r="H3826" s="10">
        <v>8057963194873</v>
      </c>
      <c r="I3826" s="11">
        <v>239</v>
      </c>
      <c r="J3826" s="11">
        <v>119.5</v>
      </c>
      <c r="K3826" s="9">
        <v>1</v>
      </c>
      <c r="L3826" s="8"/>
      <c r="M3826" s="4">
        <f>+L3826*J3826</f>
        <v>0</v>
      </c>
    </row>
    <row r="3827" spans="2:13" s="7" customFormat="1" ht="50.1" customHeight="1" x14ac:dyDescent="0.25">
      <c r="B3827" s="2" t="s">
        <v>10</v>
      </c>
      <c r="C3827" s="8"/>
      <c r="D3827" s="8" t="s">
        <v>638</v>
      </c>
      <c r="E3827" s="8" t="s">
        <v>627</v>
      </c>
      <c r="F3827" s="8" t="s">
        <v>641</v>
      </c>
      <c r="G3827" s="8">
        <v>38.5</v>
      </c>
      <c r="H3827" s="10">
        <v>8057963194880</v>
      </c>
      <c r="I3827" s="11">
        <v>239</v>
      </c>
      <c r="J3827" s="11">
        <v>119.5</v>
      </c>
      <c r="K3827" s="9">
        <v>2</v>
      </c>
      <c r="L3827" s="8"/>
      <c r="M3827" s="4">
        <f>+L3827*J3827</f>
        <v>0</v>
      </c>
    </row>
    <row r="3828" spans="2:13" s="7" customFormat="1" ht="50.1" customHeight="1" x14ac:dyDescent="0.25">
      <c r="B3828" s="2" t="s">
        <v>10</v>
      </c>
      <c r="C3828" s="8"/>
      <c r="D3828" s="8" t="s">
        <v>638</v>
      </c>
      <c r="E3828" s="8" t="s">
        <v>627</v>
      </c>
      <c r="F3828" s="8" t="s">
        <v>641</v>
      </c>
      <c r="G3828" s="8">
        <v>40.5</v>
      </c>
      <c r="H3828" s="10">
        <v>8057963194927</v>
      </c>
      <c r="I3828" s="11">
        <v>239</v>
      </c>
      <c r="J3828" s="11">
        <v>119.5</v>
      </c>
      <c r="K3828" s="9">
        <v>2</v>
      </c>
      <c r="L3828" s="8"/>
      <c r="M3828" s="4">
        <f>+L3828*J3828</f>
        <v>0</v>
      </c>
    </row>
    <row r="3829" spans="2:13" s="7" customFormat="1" ht="69.95" customHeight="1" x14ac:dyDescent="0.25">
      <c r="B3829" s="2" t="s">
        <v>10</v>
      </c>
      <c r="C3829" s="8"/>
      <c r="D3829" s="8" t="s">
        <v>642</v>
      </c>
      <c r="E3829" s="8" t="s">
        <v>627</v>
      </c>
      <c r="F3829" s="8" t="s">
        <v>643</v>
      </c>
      <c r="G3829" s="8">
        <v>38.5</v>
      </c>
      <c r="H3829" s="10">
        <v>8057963195016</v>
      </c>
      <c r="I3829" s="11">
        <v>219</v>
      </c>
      <c r="J3829" s="11">
        <v>109.5</v>
      </c>
      <c r="K3829" s="9">
        <v>1</v>
      </c>
      <c r="L3829" s="8"/>
      <c r="M3829" s="4">
        <f>+L3829*J3829</f>
        <v>0</v>
      </c>
    </row>
    <row r="3830" spans="2:13" s="7" customFormat="1" ht="69.95" customHeight="1" x14ac:dyDescent="0.25">
      <c r="B3830" s="2" t="s">
        <v>10</v>
      </c>
      <c r="C3830" s="8"/>
      <c r="D3830" s="8" t="s">
        <v>642</v>
      </c>
      <c r="E3830" s="8" t="s">
        <v>627</v>
      </c>
      <c r="F3830" s="8" t="s">
        <v>643</v>
      </c>
      <c r="G3830" s="8">
        <v>39</v>
      </c>
      <c r="H3830" s="10">
        <v>8057963195023</v>
      </c>
      <c r="I3830" s="11">
        <v>219</v>
      </c>
      <c r="J3830" s="11">
        <v>109.5</v>
      </c>
      <c r="K3830" s="9">
        <v>7</v>
      </c>
      <c r="L3830" s="8"/>
      <c r="M3830" s="4">
        <f>+L3830*J3830</f>
        <v>0</v>
      </c>
    </row>
    <row r="3831" spans="2:13" s="7" customFormat="1" ht="69.95" customHeight="1" x14ac:dyDescent="0.25">
      <c r="B3831" s="2" t="s">
        <v>10</v>
      </c>
      <c r="C3831" s="8"/>
      <c r="D3831" s="8" t="s">
        <v>642</v>
      </c>
      <c r="E3831" s="8" t="s">
        <v>627</v>
      </c>
      <c r="F3831" s="8" t="s">
        <v>643</v>
      </c>
      <c r="G3831" s="8">
        <v>39.5</v>
      </c>
      <c r="H3831" s="10">
        <v>8057963195030</v>
      </c>
      <c r="I3831" s="11">
        <v>219</v>
      </c>
      <c r="J3831" s="11">
        <v>109.5</v>
      </c>
      <c r="K3831" s="9">
        <v>5</v>
      </c>
      <c r="L3831" s="8"/>
      <c r="M3831" s="4">
        <f>+L3831*J3831</f>
        <v>0</v>
      </c>
    </row>
    <row r="3832" spans="2:13" s="7" customFormat="1" ht="69.95" customHeight="1" x14ac:dyDescent="0.25">
      <c r="B3832" s="2" t="s">
        <v>10</v>
      </c>
      <c r="C3832" s="8"/>
      <c r="D3832" s="8" t="s">
        <v>642</v>
      </c>
      <c r="E3832" s="8" t="s">
        <v>627</v>
      </c>
      <c r="F3832" s="8" t="s">
        <v>643</v>
      </c>
      <c r="G3832" s="8">
        <v>40.5</v>
      </c>
      <c r="H3832" s="10">
        <v>8057963195054</v>
      </c>
      <c r="I3832" s="11">
        <v>219</v>
      </c>
      <c r="J3832" s="11">
        <v>109.5</v>
      </c>
      <c r="K3832" s="9">
        <v>2</v>
      </c>
      <c r="L3832" s="8"/>
      <c r="M3832" s="4">
        <f>+L3832*J3832</f>
        <v>0</v>
      </c>
    </row>
    <row r="3833" spans="2:13" s="7" customFormat="1" ht="69.95" customHeight="1" x14ac:dyDescent="0.25">
      <c r="B3833" s="2" t="s">
        <v>10</v>
      </c>
      <c r="C3833" s="8"/>
      <c r="D3833" s="8" t="s">
        <v>642</v>
      </c>
      <c r="E3833" s="8" t="s">
        <v>627</v>
      </c>
      <c r="F3833" s="8" t="s">
        <v>643</v>
      </c>
      <c r="G3833" s="8">
        <v>44.5</v>
      </c>
      <c r="H3833" s="10">
        <v>8057963195139</v>
      </c>
      <c r="I3833" s="11">
        <v>219</v>
      </c>
      <c r="J3833" s="11">
        <v>109.5</v>
      </c>
      <c r="K3833" s="9">
        <v>3</v>
      </c>
      <c r="L3833" s="8"/>
      <c r="M3833" s="4">
        <f>+L3833*J3833</f>
        <v>0</v>
      </c>
    </row>
    <row r="3834" spans="2:13" s="7" customFormat="1" ht="69.95" customHeight="1" x14ac:dyDescent="0.25">
      <c r="B3834" s="2" t="s">
        <v>10</v>
      </c>
      <c r="C3834" s="8"/>
      <c r="D3834" s="8" t="s">
        <v>642</v>
      </c>
      <c r="E3834" s="8" t="s">
        <v>627</v>
      </c>
      <c r="F3834" s="8" t="s">
        <v>643</v>
      </c>
      <c r="G3834" s="8">
        <v>45.5</v>
      </c>
      <c r="H3834" s="10">
        <v>8057963195153</v>
      </c>
      <c r="I3834" s="11">
        <v>219</v>
      </c>
      <c r="J3834" s="11">
        <v>109.5</v>
      </c>
      <c r="K3834" s="9">
        <v>3</v>
      </c>
      <c r="L3834" s="8"/>
      <c r="M3834" s="4">
        <f>+L3834*J3834</f>
        <v>0</v>
      </c>
    </row>
    <row r="3835" spans="2:13" s="7" customFormat="1" ht="69.95" customHeight="1" x14ac:dyDescent="0.25">
      <c r="B3835" s="2" t="s">
        <v>10</v>
      </c>
      <c r="C3835" s="8"/>
      <c r="D3835" s="8" t="s">
        <v>642</v>
      </c>
      <c r="E3835" s="8" t="s">
        <v>627</v>
      </c>
      <c r="F3835" s="8" t="s">
        <v>644</v>
      </c>
      <c r="G3835" s="8">
        <v>38.5</v>
      </c>
      <c r="H3835" s="10">
        <v>8057963195733</v>
      </c>
      <c r="I3835" s="11">
        <v>219</v>
      </c>
      <c r="J3835" s="11">
        <v>109.5</v>
      </c>
      <c r="K3835" s="9">
        <v>1</v>
      </c>
      <c r="L3835" s="8"/>
      <c r="M3835" s="4">
        <f>+L3835*J3835</f>
        <v>0</v>
      </c>
    </row>
    <row r="3836" spans="2:13" s="7" customFormat="1" ht="69.95" customHeight="1" x14ac:dyDescent="0.25">
      <c r="B3836" s="2" t="s">
        <v>10</v>
      </c>
      <c r="C3836" s="8"/>
      <c r="D3836" s="8" t="s">
        <v>642</v>
      </c>
      <c r="E3836" s="8" t="s">
        <v>627</v>
      </c>
      <c r="F3836" s="8" t="s">
        <v>644</v>
      </c>
      <c r="G3836" s="8">
        <v>39</v>
      </c>
      <c r="H3836" s="10">
        <v>8057963195740</v>
      </c>
      <c r="I3836" s="11">
        <v>219</v>
      </c>
      <c r="J3836" s="11">
        <v>109.5</v>
      </c>
      <c r="K3836" s="9">
        <v>7</v>
      </c>
      <c r="L3836" s="8"/>
      <c r="M3836" s="4">
        <f>+L3836*J3836</f>
        <v>0</v>
      </c>
    </row>
    <row r="3837" spans="2:13" s="7" customFormat="1" ht="69.95" customHeight="1" x14ac:dyDescent="0.25">
      <c r="B3837" s="2" t="s">
        <v>10</v>
      </c>
      <c r="C3837" s="8"/>
      <c r="D3837" s="8" t="s">
        <v>642</v>
      </c>
      <c r="E3837" s="8" t="s">
        <v>627</v>
      </c>
      <c r="F3837" s="8" t="s">
        <v>644</v>
      </c>
      <c r="G3837" s="8">
        <v>39.5</v>
      </c>
      <c r="H3837" s="10">
        <v>8057963195757</v>
      </c>
      <c r="I3837" s="11">
        <v>219</v>
      </c>
      <c r="J3837" s="11">
        <v>109.5</v>
      </c>
      <c r="K3837" s="9">
        <v>5</v>
      </c>
      <c r="L3837" s="8"/>
      <c r="M3837" s="4">
        <f>+L3837*J3837</f>
        <v>0</v>
      </c>
    </row>
    <row r="3838" spans="2:13" s="7" customFormat="1" ht="69.95" customHeight="1" x14ac:dyDescent="0.25">
      <c r="B3838" s="2" t="s">
        <v>10</v>
      </c>
      <c r="C3838" s="8"/>
      <c r="D3838" s="8" t="s">
        <v>642</v>
      </c>
      <c r="E3838" s="8" t="s">
        <v>627</v>
      </c>
      <c r="F3838" s="8" t="s">
        <v>644</v>
      </c>
      <c r="G3838" s="8">
        <v>40.5</v>
      </c>
      <c r="H3838" s="10">
        <v>8057963195771</v>
      </c>
      <c r="I3838" s="11">
        <v>219</v>
      </c>
      <c r="J3838" s="11">
        <v>109.5</v>
      </c>
      <c r="K3838" s="9">
        <v>2</v>
      </c>
      <c r="L3838" s="8"/>
      <c r="M3838" s="4">
        <f>+L3838*J3838</f>
        <v>0</v>
      </c>
    </row>
    <row r="3839" spans="2:13" s="7" customFormat="1" ht="69.95" customHeight="1" x14ac:dyDescent="0.25">
      <c r="B3839" s="2" t="s">
        <v>10</v>
      </c>
      <c r="C3839" s="8"/>
      <c r="D3839" s="8" t="s">
        <v>642</v>
      </c>
      <c r="E3839" s="8" t="s">
        <v>627</v>
      </c>
      <c r="F3839" s="8" t="s">
        <v>644</v>
      </c>
      <c r="G3839" s="8">
        <v>42.5</v>
      </c>
      <c r="H3839" s="10">
        <v>8057963195818</v>
      </c>
      <c r="I3839" s="11">
        <v>219</v>
      </c>
      <c r="J3839" s="11">
        <v>109.5</v>
      </c>
      <c r="K3839" s="9">
        <v>16</v>
      </c>
      <c r="L3839" s="8"/>
      <c r="M3839" s="4">
        <f>+L3839*J3839</f>
        <v>0</v>
      </c>
    </row>
    <row r="3840" spans="2:13" s="7" customFormat="1" ht="69.95" customHeight="1" x14ac:dyDescent="0.25">
      <c r="B3840" s="2" t="s">
        <v>10</v>
      </c>
      <c r="C3840" s="8"/>
      <c r="D3840" s="8" t="s">
        <v>642</v>
      </c>
      <c r="E3840" s="8" t="s">
        <v>627</v>
      </c>
      <c r="F3840" s="8" t="s">
        <v>644</v>
      </c>
      <c r="G3840" s="8">
        <v>43.5</v>
      </c>
      <c r="H3840" s="10">
        <v>8057963195832</v>
      </c>
      <c r="I3840" s="11">
        <v>219</v>
      </c>
      <c r="J3840" s="11">
        <v>109.5</v>
      </c>
      <c r="K3840" s="9">
        <v>25</v>
      </c>
      <c r="L3840" s="8"/>
      <c r="M3840" s="4">
        <f>+L3840*J3840</f>
        <v>0</v>
      </c>
    </row>
    <row r="3841" spans="2:13" s="7" customFormat="1" ht="69.95" customHeight="1" x14ac:dyDescent="0.25">
      <c r="B3841" s="2" t="s">
        <v>10</v>
      </c>
      <c r="C3841" s="8"/>
      <c r="D3841" s="8" t="s">
        <v>642</v>
      </c>
      <c r="E3841" s="8" t="s">
        <v>627</v>
      </c>
      <c r="F3841" s="8" t="s">
        <v>644</v>
      </c>
      <c r="G3841" s="8">
        <v>44</v>
      </c>
      <c r="H3841" s="10">
        <v>8057963195849</v>
      </c>
      <c r="I3841" s="11">
        <v>219</v>
      </c>
      <c r="J3841" s="11">
        <v>109.5</v>
      </c>
      <c r="K3841" s="9">
        <v>27</v>
      </c>
      <c r="L3841" s="8"/>
      <c r="M3841" s="4">
        <f>+L3841*J3841</f>
        <v>0</v>
      </c>
    </row>
    <row r="3842" spans="2:13" s="7" customFormat="1" ht="69.95" customHeight="1" x14ac:dyDescent="0.25">
      <c r="B3842" s="2" t="s">
        <v>10</v>
      </c>
      <c r="C3842" s="8"/>
      <c r="D3842" s="8" t="s">
        <v>642</v>
      </c>
      <c r="E3842" s="8" t="s">
        <v>627</v>
      </c>
      <c r="F3842" s="8" t="s">
        <v>644</v>
      </c>
      <c r="G3842" s="8">
        <v>44.5</v>
      </c>
      <c r="H3842" s="10">
        <v>8057963195856</v>
      </c>
      <c r="I3842" s="11">
        <v>219</v>
      </c>
      <c r="J3842" s="11">
        <v>109.5</v>
      </c>
      <c r="K3842" s="9">
        <v>3</v>
      </c>
      <c r="L3842" s="8"/>
      <c r="M3842" s="4">
        <f>+L3842*J3842</f>
        <v>0</v>
      </c>
    </row>
    <row r="3843" spans="2:13" s="7" customFormat="1" ht="69.95" customHeight="1" x14ac:dyDescent="0.25">
      <c r="B3843" s="2" t="s">
        <v>10</v>
      </c>
      <c r="C3843" s="8"/>
      <c r="D3843" s="8" t="s">
        <v>642</v>
      </c>
      <c r="E3843" s="8" t="s">
        <v>627</v>
      </c>
      <c r="F3843" s="8" t="s">
        <v>644</v>
      </c>
      <c r="G3843" s="8">
        <v>45</v>
      </c>
      <c r="H3843" s="10">
        <v>8057963195863</v>
      </c>
      <c r="I3843" s="11">
        <v>219</v>
      </c>
      <c r="J3843" s="11">
        <v>109.5</v>
      </c>
      <c r="K3843" s="9">
        <v>81</v>
      </c>
      <c r="L3843" s="8"/>
      <c r="M3843" s="4">
        <f>+L3843*J3843</f>
        <v>0</v>
      </c>
    </row>
    <row r="3844" spans="2:13" s="7" customFormat="1" ht="69.95" customHeight="1" x14ac:dyDescent="0.25">
      <c r="B3844" s="2" t="s">
        <v>10</v>
      </c>
      <c r="C3844" s="8"/>
      <c r="D3844" s="8" t="s">
        <v>642</v>
      </c>
      <c r="E3844" s="8" t="s">
        <v>627</v>
      </c>
      <c r="F3844" s="8" t="s">
        <v>644</v>
      </c>
      <c r="G3844" s="8">
        <v>45.5</v>
      </c>
      <c r="H3844" s="10">
        <v>8057963195870</v>
      </c>
      <c r="I3844" s="11">
        <v>219</v>
      </c>
      <c r="J3844" s="11">
        <v>109.5</v>
      </c>
      <c r="K3844" s="9">
        <v>3</v>
      </c>
      <c r="L3844" s="8"/>
      <c r="M3844" s="4">
        <f>+L3844*J3844</f>
        <v>0</v>
      </c>
    </row>
    <row r="3845" spans="2:13" s="7" customFormat="1" ht="69.95" customHeight="1" x14ac:dyDescent="0.25">
      <c r="B3845" s="2" t="s">
        <v>10</v>
      </c>
      <c r="C3845" s="8"/>
      <c r="D3845" s="8" t="s">
        <v>642</v>
      </c>
      <c r="E3845" s="8" t="s">
        <v>627</v>
      </c>
      <c r="F3845" s="8" t="s">
        <v>644</v>
      </c>
      <c r="G3845" s="8">
        <v>46</v>
      </c>
      <c r="H3845" s="10">
        <v>8057963195887</v>
      </c>
      <c r="I3845" s="11">
        <v>219</v>
      </c>
      <c r="J3845" s="11">
        <v>109.5</v>
      </c>
      <c r="K3845" s="9">
        <v>82</v>
      </c>
      <c r="L3845" s="8"/>
      <c r="M3845" s="4">
        <f>+L3845*J3845</f>
        <v>0</v>
      </c>
    </row>
    <row r="3846" spans="2:13" s="7" customFormat="1" ht="69.95" customHeight="1" x14ac:dyDescent="0.25">
      <c r="B3846" s="2" t="s">
        <v>10</v>
      </c>
      <c r="C3846" s="8"/>
      <c r="D3846" s="8" t="s">
        <v>642</v>
      </c>
      <c r="E3846" s="8" t="s">
        <v>627</v>
      </c>
      <c r="F3846" s="8" t="s">
        <v>644</v>
      </c>
      <c r="G3846" s="8">
        <v>47</v>
      </c>
      <c r="H3846" s="10">
        <v>8057963195900</v>
      </c>
      <c r="I3846" s="11">
        <v>219</v>
      </c>
      <c r="J3846" s="11">
        <v>109.5</v>
      </c>
      <c r="K3846" s="9">
        <v>31</v>
      </c>
      <c r="L3846" s="8"/>
      <c r="M3846" s="4">
        <f>+L3846*J3846</f>
        <v>0</v>
      </c>
    </row>
    <row r="3847" spans="2:13" s="7" customFormat="1" ht="69.95" customHeight="1" x14ac:dyDescent="0.25">
      <c r="B3847" s="2" t="s">
        <v>10</v>
      </c>
      <c r="C3847" s="8"/>
      <c r="D3847" s="8" t="s">
        <v>642</v>
      </c>
      <c r="E3847" s="8" t="s">
        <v>627</v>
      </c>
      <c r="F3847" s="8" t="s">
        <v>645</v>
      </c>
      <c r="G3847" s="8">
        <v>44.5</v>
      </c>
      <c r="H3847" s="10">
        <v>8057963234524</v>
      </c>
      <c r="I3847" s="11">
        <v>219</v>
      </c>
      <c r="J3847" s="11">
        <v>109.5</v>
      </c>
      <c r="K3847" s="9">
        <v>3</v>
      </c>
      <c r="L3847" s="8"/>
      <c r="M3847" s="4">
        <f>+L3847*J3847</f>
        <v>0</v>
      </c>
    </row>
    <row r="3848" spans="2:13" s="7" customFormat="1" ht="69.95" customHeight="1" x14ac:dyDescent="0.25">
      <c r="B3848" s="2" t="s">
        <v>10</v>
      </c>
      <c r="C3848" s="8"/>
      <c r="D3848" s="8" t="s">
        <v>642</v>
      </c>
      <c r="E3848" s="8" t="s">
        <v>627</v>
      </c>
      <c r="F3848" s="8" t="s">
        <v>645</v>
      </c>
      <c r="G3848" s="8">
        <v>45.5</v>
      </c>
      <c r="H3848" s="10">
        <v>8057963234548</v>
      </c>
      <c r="I3848" s="11">
        <v>219</v>
      </c>
      <c r="J3848" s="11">
        <v>109.5</v>
      </c>
      <c r="K3848" s="9">
        <v>3</v>
      </c>
      <c r="L3848" s="8"/>
      <c r="M3848" s="4">
        <f>+L3848*J3848</f>
        <v>0</v>
      </c>
    </row>
    <row r="3849" spans="2:13" s="7" customFormat="1" ht="69.95" customHeight="1" x14ac:dyDescent="0.25">
      <c r="B3849" s="2" t="s">
        <v>10</v>
      </c>
      <c r="C3849" s="8"/>
      <c r="D3849" s="8" t="s">
        <v>642</v>
      </c>
      <c r="E3849" s="8" t="s">
        <v>627</v>
      </c>
      <c r="F3849" s="8" t="s">
        <v>645</v>
      </c>
      <c r="G3849" s="8">
        <v>46</v>
      </c>
      <c r="H3849" s="10">
        <v>8057963234555</v>
      </c>
      <c r="I3849" s="11">
        <v>219</v>
      </c>
      <c r="J3849" s="11">
        <v>109.5</v>
      </c>
      <c r="K3849" s="9">
        <v>82</v>
      </c>
      <c r="L3849" s="8"/>
      <c r="M3849" s="4">
        <f>+L3849*J3849</f>
        <v>0</v>
      </c>
    </row>
    <row r="3850" spans="2:13" s="7" customFormat="1" ht="69.95" customHeight="1" x14ac:dyDescent="0.25">
      <c r="B3850" s="2" t="s">
        <v>10</v>
      </c>
      <c r="C3850" s="8"/>
      <c r="D3850" s="8" t="s">
        <v>646</v>
      </c>
      <c r="E3850" s="8" t="s">
        <v>627</v>
      </c>
      <c r="F3850" s="8" t="s">
        <v>647</v>
      </c>
      <c r="G3850" s="8">
        <v>37</v>
      </c>
      <c r="H3850" s="10">
        <v>8057963195948</v>
      </c>
      <c r="I3850" s="11">
        <v>219</v>
      </c>
      <c r="J3850" s="11">
        <v>109.5</v>
      </c>
      <c r="K3850" s="9">
        <v>2</v>
      </c>
      <c r="L3850" s="8"/>
      <c r="M3850" s="4">
        <f>+L3850*J3850</f>
        <v>0</v>
      </c>
    </row>
    <row r="3851" spans="2:13" s="7" customFormat="1" ht="69.95" customHeight="1" x14ac:dyDescent="0.25">
      <c r="B3851" s="2" t="s">
        <v>10</v>
      </c>
      <c r="C3851" s="8"/>
      <c r="D3851" s="8" t="s">
        <v>646</v>
      </c>
      <c r="E3851" s="8" t="s">
        <v>627</v>
      </c>
      <c r="F3851" s="8" t="s">
        <v>647</v>
      </c>
      <c r="G3851" s="8">
        <v>38</v>
      </c>
      <c r="H3851" s="10">
        <v>8057963195962</v>
      </c>
      <c r="I3851" s="11">
        <v>219</v>
      </c>
      <c r="J3851" s="11">
        <v>109.5</v>
      </c>
      <c r="K3851" s="9">
        <v>29</v>
      </c>
      <c r="L3851" s="8"/>
      <c r="M3851" s="4">
        <f>+L3851*J3851</f>
        <v>0</v>
      </c>
    </row>
    <row r="3852" spans="2:13" s="7" customFormat="1" ht="69.95" customHeight="1" x14ac:dyDescent="0.25">
      <c r="B3852" s="2" t="s">
        <v>10</v>
      </c>
      <c r="C3852" s="8"/>
      <c r="D3852" s="8" t="s">
        <v>646</v>
      </c>
      <c r="E3852" s="8" t="s">
        <v>627</v>
      </c>
      <c r="F3852" s="8" t="s">
        <v>647</v>
      </c>
      <c r="G3852" s="8">
        <v>38.5</v>
      </c>
      <c r="H3852" s="10">
        <v>8057963195979</v>
      </c>
      <c r="I3852" s="11">
        <v>219</v>
      </c>
      <c r="J3852" s="11">
        <v>109.5</v>
      </c>
      <c r="K3852" s="9">
        <v>8</v>
      </c>
      <c r="L3852" s="8"/>
      <c r="M3852" s="4">
        <f>+L3852*J3852</f>
        <v>0</v>
      </c>
    </row>
    <row r="3853" spans="2:13" s="7" customFormat="1" ht="69.95" customHeight="1" x14ac:dyDescent="0.25">
      <c r="B3853" s="2" t="s">
        <v>10</v>
      </c>
      <c r="C3853" s="8"/>
      <c r="D3853" s="8" t="s">
        <v>646</v>
      </c>
      <c r="E3853" s="8" t="s">
        <v>627</v>
      </c>
      <c r="F3853" s="8" t="s">
        <v>647</v>
      </c>
      <c r="G3853" s="8">
        <v>39</v>
      </c>
      <c r="H3853" s="10">
        <v>8057963195986</v>
      </c>
      <c r="I3853" s="11">
        <v>219</v>
      </c>
      <c r="J3853" s="11">
        <v>109.5</v>
      </c>
      <c r="K3853" s="9">
        <v>19</v>
      </c>
      <c r="L3853" s="8"/>
      <c r="M3853" s="4">
        <f>+L3853*J3853</f>
        <v>0</v>
      </c>
    </row>
    <row r="3854" spans="2:13" s="7" customFormat="1" ht="69.95" customHeight="1" x14ac:dyDescent="0.25">
      <c r="B3854" s="2" t="s">
        <v>10</v>
      </c>
      <c r="C3854" s="8"/>
      <c r="D3854" s="8" t="s">
        <v>646</v>
      </c>
      <c r="E3854" s="8" t="s">
        <v>627</v>
      </c>
      <c r="F3854" s="8" t="s">
        <v>647</v>
      </c>
      <c r="G3854" s="8">
        <v>40</v>
      </c>
      <c r="H3854" s="10">
        <v>8057963196006</v>
      </c>
      <c r="I3854" s="11">
        <v>219</v>
      </c>
      <c r="J3854" s="11">
        <v>109.5</v>
      </c>
      <c r="K3854" s="9">
        <v>15</v>
      </c>
      <c r="L3854" s="8"/>
      <c r="M3854" s="4">
        <f>+L3854*J3854</f>
        <v>0</v>
      </c>
    </row>
    <row r="3855" spans="2:13" s="7" customFormat="1" ht="69.95" customHeight="1" x14ac:dyDescent="0.25">
      <c r="B3855" s="2" t="s">
        <v>10</v>
      </c>
      <c r="C3855" s="8"/>
      <c r="D3855" s="8" t="s">
        <v>646</v>
      </c>
      <c r="E3855" s="8" t="s">
        <v>627</v>
      </c>
      <c r="F3855" s="8" t="s">
        <v>647</v>
      </c>
      <c r="G3855" s="8">
        <v>40.5</v>
      </c>
      <c r="H3855" s="10">
        <v>8057963196013</v>
      </c>
      <c r="I3855" s="11">
        <v>219</v>
      </c>
      <c r="J3855" s="11">
        <v>109.5</v>
      </c>
      <c r="K3855" s="9">
        <v>17</v>
      </c>
      <c r="L3855" s="8"/>
      <c r="M3855" s="4">
        <f>+L3855*J3855</f>
        <v>0</v>
      </c>
    </row>
    <row r="3856" spans="2:13" s="7" customFormat="1" ht="69.95" customHeight="1" x14ac:dyDescent="0.25">
      <c r="B3856" s="2" t="s">
        <v>10</v>
      </c>
      <c r="C3856" s="8"/>
      <c r="D3856" s="8" t="s">
        <v>646</v>
      </c>
      <c r="E3856" s="8" t="s">
        <v>627</v>
      </c>
      <c r="F3856" s="8" t="s">
        <v>647</v>
      </c>
      <c r="G3856" s="8">
        <v>41</v>
      </c>
      <c r="H3856" s="10">
        <v>8057963196020</v>
      </c>
      <c r="I3856" s="11">
        <v>219</v>
      </c>
      <c r="J3856" s="11">
        <v>109.5</v>
      </c>
      <c r="K3856" s="9">
        <v>26</v>
      </c>
      <c r="L3856" s="8"/>
      <c r="M3856" s="4">
        <f>+L3856*J3856</f>
        <v>0</v>
      </c>
    </row>
    <row r="3857" spans="2:13" s="7" customFormat="1" ht="69.95" customHeight="1" x14ac:dyDescent="0.25">
      <c r="B3857" s="2" t="s">
        <v>10</v>
      </c>
      <c r="C3857" s="8"/>
      <c r="D3857" s="8" t="s">
        <v>646</v>
      </c>
      <c r="E3857" s="8" t="s">
        <v>627</v>
      </c>
      <c r="F3857" s="8" t="s">
        <v>647</v>
      </c>
      <c r="G3857" s="8">
        <v>41.5</v>
      </c>
      <c r="H3857" s="10">
        <v>8057963196037</v>
      </c>
      <c r="I3857" s="11">
        <v>219</v>
      </c>
      <c r="J3857" s="11">
        <v>109.5</v>
      </c>
      <c r="K3857" s="9">
        <v>16</v>
      </c>
      <c r="L3857" s="8"/>
      <c r="M3857" s="4">
        <f>+L3857*J3857</f>
        <v>0</v>
      </c>
    </row>
    <row r="3858" spans="2:13" s="7" customFormat="1" ht="69.95" customHeight="1" x14ac:dyDescent="0.25">
      <c r="B3858" s="2" t="s">
        <v>10</v>
      </c>
      <c r="C3858" s="8"/>
      <c r="D3858" s="8" t="s">
        <v>646</v>
      </c>
      <c r="E3858" s="8" t="s">
        <v>627</v>
      </c>
      <c r="F3858" s="8" t="s">
        <v>647</v>
      </c>
      <c r="G3858" s="8">
        <v>42</v>
      </c>
      <c r="H3858" s="10">
        <v>8057963196044</v>
      </c>
      <c r="I3858" s="11">
        <v>219</v>
      </c>
      <c r="J3858" s="11">
        <v>109.5</v>
      </c>
      <c r="K3858" s="9">
        <v>5</v>
      </c>
      <c r="L3858" s="8"/>
      <c r="M3858" s="4">
        <f>+L3858*J3858</f>
        <v>0</v>
      </c>
    </row>
    <row r="3859" spans="2:13" s="7" customFormat="1" ht="69.95" customHeight="1" x14ac:dyDescent="0.25">
      <c r="B3859" s="2" t="s">
        <v>10</v>
      </c>
      <c r="C3859" s="8"/>
      <c r="D3859" s="8" t="s">
        <v>646</v>
      </c>
      <c r="E3859" s="8" t="s">
        <v>627</v>
      </c>
      <c r="F3859" s="8" t="s">
        <v>648</v>
      </c>
      <c r="G3859" s="8">
        <v>36.5</v>
      </c>
      <c r="H3859" s="10">
        <v>8057963196068</v>
      </c>
      <c r="I3859" s="11">
        <v>219</v>
      </c>
      <c r="J3859" s="11">
        <v>109.5</v>
      </c>
      <c r="K3859" s="9">
        <v>5</v>
      </c>
      <c r="L3859" s="8"/>
      <c r="M3859" s="4">
        <f>+L3859*J3859</f>
        <v>0</v>
      </c>
    </row>
    <row r="3860" spans="2:13" s="7" customFormat="1" ht="69.95" customHeight="1" x14ac:dyDescent="0.25">
      <c r="B3860" s="2" t="s">
        <v>10</v>
      </c>
      <c r="C3860" s="8"/>
      <c r="D3860" s="8" t="s">
        <v>646</v>
      </c>
      <c r="E3860" s="8" t="s">
        <v>627</v>
      </c>
      <c r="F3860" s="8" t="s">
        <v>648</v>
      </c>
      <c r="G3860" s="8">
        <v>37</v>
      </c>
      <c r="H3860" s="10">
        <v>8057963196075</v>
      </c>
      <c r="I3860" s="11">
        <v>219</v>
      </c>
      <c r="J3860" s="11">
        <v>109.5</v>
      </c>
      <c r="K3860" s="9">
        <v>2</v>
      </c>
      <c r="L3860" s="8"/>
      <c r="M3860" s="4">
        <f>+L3860*J3860</f>
        <v>0</v>
      </c>
    </row>
    <row r="3861" spans="2:13" s="7" customFormat="1" ht="69.95" customHeight="1" x14ac:dyDescent="0.25">
      <c r="B3861" s="2" t="s">
        <v>10</v>
      </c>
      <c r="C3861" s="8"/>
      <c r="D3861" s="8" t="s">
        <v>646</v>
      </c>
      <c r="E3861" s="8" t="s">
        <v>627</v>
      </c>
      <c r="F3861" s="8" t="s">
        <v>648</v>
      </c>
      <c r="G3861" s="8">
        <v>37.5</v>
      </c>
      <c r="H3861" s="10">
        <v>8057963196082</v>
      </c>
      <c r="I3861" s="11">
        <v>219</v>
      </c>
      <c r="J3861" s="11">
        <v>109.5</v>
      </c>
      <c r="K3861" s="9">
        <v>1</v>
      </c>
      <c r="L3861" s="8"/>
      <c r="M3861" s="4">
        <f>+L3861*J3861</f>
        <v>0</v>
      </c>
    </row>
    <row r="3862" spans="2:13" s="7" customFormat="1" ht="69.95" customHeight="1" x14ac:dyDescent="0.25">
      <c r="B3862" s="2" t="s">
        <v>10</v>
      </c>
      <c r="C3862" s="8"/>
      <c r="D3862" s="8" t="s">
        <v>646</v>
      </c>
      <c r="E3862" s="8" t="s">
        <v>627</v>
      </c>
      <c r="F3862" s="8" t="s">
        <v>648</v>
      </c>
      <c r="G3862" s="8">
        <v>38</v>
      </c>
      <c r="H3862" s="10">
        <v>8057963196099</v>
      </c>
      <c r="I3862" s="11">
        <v>219</v>
      </c>
      <c r="J3862" s="11">
        <v>109.5</v>
      </c>
      <c r="K3862" s="9">
        <v>29</v>
      </c>
      <c r="L3862" s="8"/>
      <c r="M3862" s="4">
        <f>+L3862*J3862</f>
        <v>0</v>
      </c>
    </row>
    <row r="3863" spans="2:13" s="7" customFormat="1" ht="69.95" customHeight="1" x14ac:dyDescent="0.25">
      <c r="B3863" s="2" t="s">
        <v>10</v>
      </c>
      <c r="C3863" s="8"/>
      <c r="D3863" s="8" t="s">
        <v>646</v>
      </c>
      <c r="E3863" s="8" t="s">
        <v>627</v>
      </c>
      <c r="F3863" s="8" t="s">
        <v>648</v>
      </c>
      <c r="G3863" s="8">
        <v>38.5</v>
      </c>
      <c r="H3863" s="10">
        <v>8057963196105</v>
      </c>
      <c r="I3863" s="11">
        <v>219</v>
      </c>
      <c r="J3863" s="11">
        <v>109.5</v>
      </c>
      <c r="K3863" s="9">
        <v>8</v>
      </c>
      <c r="L3863" s="8"/>
      <c r="M3863" s="4">
        <f>+L3863*J3863</f>
        <v>0</v>
      </c>
    </row>
    <row r="3864" spans="2:13" s="7" customFormat="1" ht="69.95" customHeight="1" x14ac:dyDescent="0.25">
      <c r="B3864" s="2" t="s">
        <v>10</v>
      </c>
      <c r="C3864" s="8"/>
      <c r="D3864" s="8" t="s">
        <v>646</v>
      </c>
      <c r="E3864" s="8" t="s">
        <v>627</v>
      </c>
      <c r="F3864" s="8" t="s">
        <v>648</v>
      </c>
      <c r="G3864" s="8">
        <v>39</v>
      </c>
      <c r="H3864" s="10">
        <v>8057963196112</v>
      </c>
      <c r="I3864" s="11">
        <v>219</v>
      </c>
      <c r="J3864" s="11">
        <v>109.5</v>
      </c>
      <c r="K3864" s="9">
        <v>19</v>
      </c>
      <c r="L3864" s="8"/>
      <c r="M3864" s="4">
        <f>+L3864*J3864</f>
        <v>0</v>
      </c>
    </row>
    <row r="3865" spans="2:13" s="7" customFormat="1" ht="69.95" customHeight="1" x14ac:dyDescent="0.25">
      <c r="B3865" s="2" t="s">
        <v>10</v>
      </c>
      <c r="C3865" s="8"/>
      <c r="D3865" s="8" t="s">
        <v>646</v>
      </c>
      <c r="E3865" s="8" t="s">
        <v>627</v>
      </c>
      <c r="F3865" s="8" t="s">
        <v>648</v>
      </c>
      <c r="G3865" s="8">
        <v>39.5</v>
      </c>
      <c r="H3865" s="10">
        <v>8057963196129</v>
      </c>
      <c r="I3865" s="11">
        <v>219</v>
      </c>
      <c r="J3865" s="11">
        <v>109.5</v>
      </c>
      <c r="K3865" s="9">
        <v>2</v>
      </c>
      <c r="L3865" s="8"/>
      <c r="M3865" s="4">
        <f>+L3865*J3865</f>
        <v>0</v>
      </c>
    </row>
    <row r="3866" spans="2:13" s="7" customFormat="1" ht="69.95" customHeight="1" x14ac:dyDescent="0.25">
      <c r="B3866" s="2" t="s">
        <v>10</v>
      </c>
      <c r="C3866" s="8"/>
      <c r="D3866" s="8" t="s">
        <v>646</v>
      </c>
      <c r="E3866" s="8" t="s">
        <v>627</v>
      </c>
      <c r="F3866" s="8" t="s">
        <v>648</v>
      </c>
      <c r="G3866" s="8">
        <v>40</v>
      </c>
      <c r="H3866" s="10">
        <v>8057963196136</v>
      </c>
      <c r="I3866" s="11">
        <v>219</v>
      </c>
      <c r="J3866" s="11">
        <v>109.5</v>
      </c>
      <c r="K3866" s="9">
        <v>15</v>
      </c>
      <c r="L3866" s="8"/>
      <c r="M3866" s="4">
        <f>+L3866*J3866</f>
        <v>0</v>
      </c>
    </row>
    <row r="3867" spans="2:13" s="7" customFormat="1" ht="69.95" customHeight="1" x14ac:dyDescent="0.25">
      <c r="B3867" s="2" t="s">
        <v>10</v>
      </c>
      <c r="C3867" s="8"/>
      <c r="D3867" s="8" t="s">
        <v>646</v>
      </c>
      <c r="E3867" s="8" t="s">
        <v>627</v>
      </c>
      <c r="F3867" s="8" t="s">
        <v>648</v>
      </c>
      <c r="G3867" s="8">
        <v>40.5</v>
      </c>
      <c r="H3867" s="10">
        <v>8057963196143</v>
      </c>
      <c r="I3867" s="11">
        <v>219</v>
      </c>
      <c r="J3867" s="11">
        <v>109.5</v>
      </c>
      <c r="K3867" s="9">
        <v>17</v>
      </c>
      <c r="L3867" s="8"/>
      <c r="M3867" s="4">
        <f>+L3867*J3867</f>
        <v>0</v>
      </c>
    </row>
    <row r="3868" spans="2:13" s="7" customFormat="1" ht="69.95" customHeight="1" x14ac:dyDescent="0.25">
      <c r="B3868" s="2" t="s">
        <v>10</v>
      </c>
      <c r="C3868" s="8"/>
      <c r="D3868" s="8" t="s">
        <v>646</v>
      </c>
      <c r="E3868" s="8" t="s">
        <v>627</v>
      </c>
      <c r="F3868" s="8" t="s">
        <v>648</v>
      </c>
      <c r="G3868" s="8">
        <v>41</v>
      </c>
      <c r="H3868" s="10">
        <v>8057963196150</v>
      </c>
      <c r="I3868" s="11">
        <v>219</v>
      </c>
      <c r="J3868" s="11">
        <v>109.5</v>
      </c>
      <c r="K3868" s="9">
        <v>26</v>
      </c>
      <c r="L3868" s="8"/>
      <c r="M3868" s="4">
        <f>+L3868*J3868</f>
        <v>0</v>
      </c>
    </row>
    <row r="3869" spans="2:13" s="7" customFormat="1" ht="69.95" customHeight="1" x14ac:dyDescent="0.25">
      <c r="B3869" s="2" t="s">
        <v>10</v>
      </c>
      <c r="C3869" s="8"/>
      <c r="D3869" s="8" t="s">
        <v>646</v>
      </c>
      <c r="E3869" s="8" t="s">
        <v>627</v>
      </c>
      <c r="F3869" s="8" t="s">
        <v>648</v>
      </c>
      <c r="G3869" s="8">
        <v>41.5</v>
      </c>
      <c r="H3869" s="10">
        <v>8057963196167</v>
      </c>
      <c r="I3869" s="11">
        <v>219</v>
      </c>
      <c r="J3869" s="11">
        <v>109.5</v>
      </c>
      <c r="K3869" s="9">
        <v>16</v>
      </c>
      <c r="L3869" s="8"/>
      <c r="M3869" s="4">
        <f>+L3869*J3869</f>
        <v>0</v>
      </c>
    </row>
    <row r="3870" spans="2:13" s="7" customFormat="1" ht="69.95" customHeight="1" x14ac:dyDescent="0.25">
      <c r="B3870" s="2" t="s">
        <v>10</v>
      </c>
      <c r="C3870" s="8"/>
      <c r="D3870" s="8" t="s">
        <v>646</v>
      </c>
      <c r="E3870" s="8" t="s">
        <v>627</v>
      </c>
      <c r="F3870" s="8" t="s">
        <v>648</v>
      </c>
      <c r="G3870" s="8">
        <v>42</v>
      </c>
      <c r="H3870" s="10">
        <v>8057963196174</v>
      </c>
      <c r="I3870" s="11">
        <v>219</v>
      </c>
      <c r="J3870" s="11">
        <v>109.5</v>
      </c>
      <c r="K3870" s="9">
        <v>5</v>
      </c>
      <c r="L3870" s="8"/>
      <c r="M3870" s="4">
        <f>+L3870*J3870</f>
        <v>0</v>
      </c>
    </row>
    <row r="3871" spans="2:13" s="7" customFormat="1" ht="69.95" customHeight="1" x14ac:dyDescent="0.25">
      <c r="B3871" s="2" t="s">
        <v>10</v>
      </c>
      <c r="C3871" s="8"/>
      <c r="D3871" s="8" t="s">
        <v>646</v>
      </c>
      <c r="E3871" s="8" t="s">
        <v>627</v>
      </c>
      <c r="F3871" s="8" t="s">
        <v>649</v>
      </c>
      <c r="G3871" s="8">
        <v>40.5</v>
      </c>
      <c r="H3871" s="10">
        <v>8057963196273</v>
      </c>
      <c r="I3871" s="11">
        <v>219</v>
      </c>
      <c r="J3871" s="11">
        <v>109.5</v>
      </c>
      <c r="K3871" s="9">
        <v>17</v>
      </c>
      <c r="L3871" s="8"/>
      <c r="M3871" s="4">
        <f>+L3871*J3871</f>
        <v>0</v>
      </c>
    </row>
    <row r="3872" spans="2:13" s="7" customFormat="1" ht="69.95" customHeight="1" x14ac:dyDescent="0.25">
      <c r="B3872" s="2" t="s">
        <v>10</v>
      </c>
      <c r="C3872" s="8"/>
      <c r="D3872" s="8" t="s">
        <v>646</v>
      </c>
      <c r="E3872" s="8" t="s">
        <v>627</v>
      </c>
      <c r="F3872" s="8" t="s">
        <v>649</v>
      </c>
      <c r="G3872" s="8">
        <v>41</v>
      </c>
      <c r="H3872" s="10">
        <v>8057963196280</v>
      </c>
      <c r="I3872" s="11">
        <v>219</v>
      </c>
      <c r="J3872" s="11">
        <v>109.5</v>
      </c>
      <c r="K3872" s="9">
        <v>26</v>
      </c>
      <c r="L3872" s="8"/>
      <c r="M3872" s="4">
        <f>+L3872*J3872</f>
        <v>0</v>
      </c>
    </row>
    <row r="3873" spans="2:13" s="7" customFormat="1" ht="69.95" customHeight="1" x14ac:dyDescent="0.25">
      <c r="B3873" s="2" t="s">
        <v>10</v>
      </c>
      <c r="C3873" s="8"/>
      <c r="D3873" s="8" t="s">
        <v>646</v>
      </c>
      <c r="E3873" s="8" t="s">
        <v>627</v>
      </c>
      <c r="F3873" s="8" t="s">
        <v>649</v>
      </c>
      <c r="G3873" s="8">
        <v>41.5</v>
      </c>
      <c r="H3873" s="10">
        <v>8057963196297</v>
      </c>
      <c r="I3873" s="11">
        <v>219</v>
      </c>
      <c r="J3873" s="11">
        <v>109.5</v>
      </c>
      <c r="K3873" s="9">
        <v>16</v>
      </c>
      <c r="L3873" s="8"/>
      <c r="M3873" s="4">
        <f>+L3873*J3873</f>
        <v>0</v>
      </c>
    </row>
    <row r="3874" spans="2:13" s="7" customFormat="1" ht="69.95" customHeight="1" x14ac:dyDescent="0.25">
      <c r="B3874" s="2" t="s">
        <v>10</v>
      </c>
      <c r="C3874" s="8"/>
      <c r="D3874" s="8" t="s">
        <v>646</v>
      </c>
      <c r="E3874" s="8" t="s">
        <v>627</v>
      </c>
      <c r="F3874" s="8" t="s">
        <v>649</v>
      </c>
      <c r="G3874" s="8">
        <v>42</v>
      </c>
      <c r="H3874" s="10">
        <v>8057963196303</v>
      </c>
      <c r="I3874" s="11">
        <v>219</v>
      </c>
      <c r="J3874" s="11">
        <v>109.5</v>
      </c>
      <c r="K3874" s="9">
        <v>5</v>
      </c>
      <c r="L3874" s="8"/>
      <c r="M3874" s="4">
        <f>+L3874*J3874</f>
        <v>0</v>
      </c>
    </row>
    <row r="3875" spans="2:13" s="7" customFormat="1" ht="69.95" customHeight="1" x14ac:dyDescent="0.25">
      <c r="B3875" s="2" t="s">
        <v>10</v>
      </c>
      <c r="C3875" s="8"/>
      <c r="D3875" s="8" t="s">
        <v>646</v>
      </c>
      <c r="E3875" s="8" t="s">
        <v>627</v>
      </c>
      <c r="F3875" s="8" t="s">
        <v>650</v>
      </c>
      <c r="G3875" s="8">
        <v>37.5</v>
      </c>
      <c r="H3875" s="10">
        <v>8057963309291</v>
      </c>
      <c r="I3875" s="11">
        <v>219</v>
      </c>
      <c r="J3875" s="11">
        <v>109.5</v>
      </c>
      <c r="K3875" s="9">
        <v>1</v>
      </c>
      <c r="L3875" s="8"/>
      <c r="M3875" s="4">
        <f>+L3875*J3875</f>
        <v>0</v>
      </c>
    </row>
    <row r="3876" spans="2:13" s="7" customFormat="1" ht="69.95" customHeight="1" x14ac:dyDescent="0.25">
      <c r="B3876" s="2" t="s">
        <v>10</v>
      </c>
      <c r="C3876" s="8"/>
      <c r="D3876" s="8" t="s">
        <v>646</v>
      </c>
      <c r="E3876" s="8" t="s">
        <v>627</v>
      </c>
      <c r="F3876" s="8" t="s">
        <v>650</v>
      </c>
      <c r="G3876" s="8">
        <v>38</v>
      </c>
      <c r="H3876" s="10">
        <v>8057963309307</v>
      </c>
      <c r="I3876" s="11">
        <v>219</v>
      </c>
      <c r="J3876" s="11">
        <v>109.5</v>
      </c>
      <c r="K3876" s="9">
        <v>29</v>
      </c>
      <c r="L3876" s="8"/>
      <c r="M3876" s="4">
        <f>+L3876*J3876</f>
        <v>0</v>
      </c>
    </row>
    <row r="3877" spans="2:13" s="7" customFormat="1" ht="69.95" customHeight="1" x14ac:dyDescent="0.25">
      <c r="B3877" s="2" t="s">
        <v>10</v>
      </c>
      <c r="C3877" s="8"/>
      <c r="D3877" s="8" t="s">
        <v>646</v>
      </c>
      <c r="E3877" s="8" t="s">
        <v>627</v>
      </c>
      <c r="F3877" s="8" t="s">
        <v>650</v>
      </c>
      <c r="G3877" s="8">
        <v>38.5</v>
      </c>
      <c r="H3877" s="10">
        <v>8057963309314</v>
      </c>
      <c r="I3877" s="11">
        <v>219</v>
      </c>
      <c r="J3877" s="11">
        <v>109.5</v>
      </c>
      <c r="K3877" s="9">
        <v>8</v>
      </c>
      <c r="L3877" s="8"/>
      <c r="M3877" s="4">
        <f>+L3877*J3877</f>
        <v>0</v>
      </c>
    </row>
    <row r="3878" spans="2:13" s="7" customFormat="1" ht="69.95" customHeight="1" x14ac:dyDescent="0.25">
      <c r="B3878" s="2" t="s">
        <v>10</v>
      </c>
      <c r="C3878" s="8"/>
      <c r="D3878" s="8" t="s">
        <v>646</v>
      </c>
      <c r="E3878" s="8" t="s">
        <v>627</v>
      </c>
      <c r="F3878" s="8" t="s">
        <v>650</v>
      </c>
      <c r="G3878" s="8">
        <v>39</v>
      </c>
      <c r="H3878" s="10">
        <v>8057963309321</v>
      </c>
      <c r="I3878" s="11">
        <v>219</v>
      </c>
      <c r="J3878" s="11">
        <v>109.5</v>
      </c>
      <c r="K3878" s="9">
        <v>19</v>
      </c>
      <c r="L3878" s="8"/>
      <c r="M3878" s="4">
        <f>+L3878*J3878</f>
        <v>0</v>
      </c>
    </row>
    <row r="3879" spans="2:13" s="7" customFormat="1" ht="69.95" customHeight="1" x14ac:dyDescent="0.25">
      <c r="B3879" s="2" t="s">
        <v>10</v>
      </c>
      <c r="C3879" s="8"/>
      <c r="D3879" s="8" t="s">
        <v>646</v>
      </c>
      <c r="E3879" s="8" t="s">
        <v>627</v>
      </c>
      <c r="F3879" s="8" t="s">
        <v>650</v>
      </c>
      <c r="G3879" s="8">
        <v>39.5</v>
      </c>
      <c r="H3879" s="10">
        <v>8057963309338</v>
      </c>
      <c r="I3879" s="11">
        <v>219</v>
      </c>
      <c r="J3879" s="11">
        <v>109.5</v>
      </c>
      <c r="K3879" s="9">
        <v>2</v>
      </c>
      <c r="L3879" s="8"/>
      <c r="M3879" s="4">
        <f>+L3879*J3879</f>
        <v>0</v>
      </c>
    </row>
    <row r="3880" spans="2:13" s="7" customFormat="1" ht="69.95" customHeight="1" x14ac:dyDescent="0.25">
      <c r="B3880" s="2" t="s">
        <v>10</v>
      </c>
      <c r="C3880" s="8"/>
      <c r="D3880" s="8" t="s">
        <v>646</v>
      </c>
      <c r="E3880" s="8" t="s">
        <v>627</v>
      </c>
      <c r="F3880" s="8" t="s">
        <v>650</v>
      </c>
      <c r="G3880" s="8">
        <v>40</v>
      </c>
      <c r="H3880" s="10">
        <v>8057963309345</v>
      </c>
      <c r="I3880" s="11">
        <v>219</v>
      </c>
      <c r="J3880" s="11">
        <v>109.5</v>
      </c>
      <c r="K3880" s="9">
        <v>15</v>
      </c>
      <c r="L3880" s="8"/>
      <c r="M3880" s="4">
        <f>+L3880*J3880</f>
        <v>0</v>
      </c>
    </row>
    <row r="3881" spans="2:13" s="7" customFormat="1" ht="69.95" customHeight="1" x14ac:dyDescent="0.25">
      <c r="B3881" s="2" t="s">
        <v>10</v>
      </c>
      <c r="C3881" s="8"/>
      <c r="D3881" s="8" t="s">
        <v>646</v>
      </c>
      <c r="E3881" s="8" t="s">
        <v>627</v>
      </c>
      <c r="F3881" s="8" t="s">
        <v>650</v>
      </c>
      <c r="G3881" s="8">
        <v>40.5</v>
      </c>
      <c r="H3881" s="10">
        <v>8057963309352</v>
      </c>
      <c r="I3881" s="11">
        <v>219</v>
      </c>
      <c r="J3881" s="11">
        <v>109.5</v>
      </c>
      <c r="K3881" s="9">
        <v>17</v>
      </c>
      <c r="L3881" s="8"/>
      <c r="M3881" s="4">
        <f>+L3881*J3881</f>
        <v>0</v>
      </c>
    </row>
    <row r="3882" spans="2:13" s="7" customFormat="1" ht="69.95" customHeight="1" x14ac:dyDescent="0.25">
      <c r="B3882" s="2" t="s">
        <v>10</v>
      </c>
      <c r="C3882" s="8"/>
      <c r="D3882" s="8" t="s">
        <v>646</v>
      </c>
      <c r="E3882" s="8" t="s">
        <v>627</v>
      </c>
      <c r="F3882" s="8" t="s">
        <v>650</v>
      </c>
      <c r="G3882" s="8">
        <v>41</v>
      </c>
      <c r="H3882" s="10">
        <v>8057963309369</v>
      </c>
      <c r="I3882" s="11">
        <v>219</v>
      </c>
      <c r="J3882" s="11">
        <v>109.5</v>
      </c>
      <c r="K3882" s="9">
        <v>26</v>
      </c>
      <c r="L3882" s="8"/>
      <c r="M3882" s="4">
        <f>+L3882*J3882</f>
        <v>0</v>
      </c>
    </row>
    <row r="3883" spans="2:13" s="7" customFormat="1" ht="69.95" customHeight="1" x14ac:dyDescent="0.25">
      <c r="B3883" s="2" t="s">
        <v>10</v>
      </c>
      <c r="C3883" s="8"/>
      <c r="D3883" s="8" t="s">
        <v>646</v>
      </c>
      <c r="E3883" s="8" t="s">
        <v>627</v>
      </c>
      <c r="F3883" s="8" t="s">
        <v>650</v>
      </c>
      <c r="G3883" s="8">
        <v>41.5</v>
      </c>
      <c r="H3883" s="10">
        <v>8057963309376</v>
      </c>
      <c r="I3883" s="11">
        <v>219</v>
      </c>
      <c r="J3883" s="11">
        <v>109.5</v>
      </c>
      <c r="K3883" s="9">
        <v>16</v>
      </c>
      <c r="L3883" s="8"/>
      <c r="M3883" s="4">
        <f>+L3883*J3883</f>
        <v>0</v>
      </c>
    </row>
    <row r="3884" spans="2:13" s="7" customFormat="1" ht="69.95" customHeight="1" x14ac:dyDescent="0.25">
      <c r="B3884" s="2" t="s">
        <v>10</v>
      </c>
      <c r="C3884" s="8"/>
      <c r="D3884" s="8" t="s">
        <v>646</v>
      </c>
      <c r="E3884" s="8" t="s">
        <v>627</v>
      </c>
      <c r="F3884" s="8" t="s">
        <v>650</v>
      </c>
      <c r="G3884" s="8">
        <v>42</v>
      </c>
      <c r="H3884" s="10">
        <v>8057963309383</v>
      </c>
      <c r="I3884" s="11">
        <v>219</v>
      </c>
      <c r="J3884" s="11">
        <v>109.5</v>
      </c>
      <c r="K3884" s="9">
        <v>5</v>
      </c>
      <c r="L3884" s="8"/>
      <c r="M3884" s="4">
        <f>+L3884*J3884</f>
        <v>0</v>
      </c>
    </row>
    <row r="3885" spans="2:13" s="7" customFormat="1" ht="69.95" customHeight="1" x14ac:dyDescent="0.25">
      <c r="B3885" s="2" t="s">
        <v>10</v>
      </c>
      <c r="C3885" s="8"/>
      <c r="D3885" s="8" t="s">
        <v>651</v>
      </c>
      <c r="E3885" s="8" t="s">
        <v>627</v>
      </c>
      <c r="F3885" s="8" t="s">
        <v>652</v>
      </c>
      <c r="G3885" s="8">
        <v>48</v>
      </c>
      <c r="H3885" s="10">
        <v>8057963323228</v>
      </c>
      <c r="I3885" s="11">
        <v>189</v>
      </c>
      <c r="J3885" s="11">
        <v>94.5</v>
      </c>
      <c r="K3885" s="9">
        <v>4</v>
      </c>
      <c r="L3885" s="8"/>
      <c r="M3885" s="4">
        <f>+L3885*J3885</f>
        <v>0</v>
      </c>
    </row>
    <row r="3886" spans="2:13" s="7" customFormat="1" ht="69.95" customHeight="1" x14ac:dyDescent="0.25">
      <c r="B3886" s="2" t="s">
        <v>10</v>
      </c>
      <c r="C3886" s="8"/>
      <c r="D3886" s="8" t="s">
        <v>651</v>
      </c>
      <c r="E3886" s="8" t="s">
        <v>627</v>
      </c>
      <c r="F3886" s="8" t="s">
        <v>653</v>
      </c>
      <c r="G3886" s="8">
        <v>37.5</v>
      </c>
      <c r="H3886" s="10">
        <v>8057963323266</v>
      </c>
      <c r="I3886" s="11">
        <v>189</v>
      </c>
      <c r="J3886" s="11">
        <v>94.5</v>
      </c>
      <c r="K3886" s="9">
        <v>1</v>
      </c>
      <c r="L3886" s="8"/>
      <c r="M3886" s="4">
        <f>+L3886*J3886</f>
        <v>0</v>
      </c>
    </row>
    <row r="3887" spans="2:13" s="7" customFormat="1" ht="69.95" customHeight="1" x14ac:dyDescent="0.25">
      <c r="B3887" s="2" t="s">
        <v>10</v>
      </c>
      <c r="C3887" s="8"/>
      <c r="D3887" s="8" t="s">
        <v>651</v>
      </c>
      <c r="E3887" s="8" t="s">
        <v>627</v>
      </c>
      <c r="F3887" s="8" t="s">
        <v>653</v>
      </c>
      <c r="G3887" s="8">
        <v>38.5</v>
      </c>
      <c r="H3887" s="10">
        <v>8057963323280</v>
      </c>
      <c r="I3887" s="11">
        <v>189</v>
      </c>
      <c r="J3887" s="11">
        <v>94.5</v>
      </c>
      <c r="K3887" s="9">
        <v>1</v>
      </c>
      <c r="L3887" s="8"/>
      <c r="M3887" s="4">
        <f>+L3887*J3887</f>
        <v>0</v>
      </c>
    </row>
    <row r="3888" spans="2:13" s="7" customFormat="1" ht="69.95" customHeight="1" x14ac:dyDescent="0.25">
      <c r="B3888" s="2" t="s">
        <v>10</v>
      </c>
      <c r="C3888" s="8"/>
      <c r="D3888" s="8" t="s">
        <v>651</v>
      </c>
      <c r="E3888" s="8" t="s">
        <v>627</v>
      </c>
      <c r="F3888" s="8" t="s">
        <v>653</v>
      </c>
      <c r="G3888" s="8">
        <v>39.5</v>
      </c>
      <c r="H3888" s="10">
        <v>8057963323303</v>
      </c>
      <c r="I3888" s="11">
        <v>189</v>
      </c>
      <c r="J3888" s="11">
        <v>94.5</v>
      </c>
      <c r="K3888" s="9">
        <v>1</v>
      </c>
      <c r="L3888" s="8"/>
      <c r="M3888" s="4">
        <f>+L3888*J3888</f>
        <v>0</v>
      </c>
    </row>
    <row r="3889" spans="2:13" s="7" customFormat="1" ht="69.95" customHeight="1" x14ac:dyDescent="0.25">
      <c r="B3889" s="2" t="s">
        <v>10</v>
      </c>
      <c r="C3889" s="8"/>
      <c r="D3889" s="8" t="s">
        <v>651</v>
      </c>
      <c r="E3889" s="8" t="s">
        <v>627</v>
      </c>
      <c r="F3889" s="8" t="s">
        <v>653</v>
      </c>
      <c r="G3889" s="8">
        <v>45.5</v>
      </c>
      <c r="H3889" s="10">
        <v>8057963323419</v>
      </c>
      <c r="I3889" s="11">
        <v>189</v>
      </c>
      <c r="J3889" s="11">
        <v>94.5</v>
      </c>
      <c r="K3889" s="9">
        <v>6</v>
      </c>
      <c r="L3889" s="8"/>
      <c r="M3889" s="4">
        <f>+L3889*J3889</f>
        <v>0</v>
      </c>
    </row>
    <row r="3890" spans="2:13" s="7" customFormat="1" ht="69.95" customHeight="1" x14ac:dyDescent="0.25">
      <c r="B3890" s="2" t="s">
        <v>10</v>
      </c>
      <c r="C3890" s="8"/>
      <c r="D3890" s="8" t="s">
        <v>651</v>
      </c>
      <c r="E3890" s="8" t="s">
        <v>627</v>
      </c>
      <c r="F3890" s="8" t="s">
        <v>653</v>
      </c>
      <c r="G3890" s="8">
        <v>46.5</v>
      </c>
      <c r="H3890" s="10">
        <v>8057963323433</v>
      </c>
      <c r="I3890" s="11">
        <v>189</v>
      </c>
      <c r="J3890" s="11">
        <v>94.5</v>
      </c>
      <c r="K3890" s="9">
        <v>2</v>
      </c>
      <c r="L3890" s="8"/>
      <c r="M3890" s="4">
        <f>+L3890*J3890</f>
        <v>0</v>
      </c>
    </row>
    <row r="3891" spans="2:13" s="7" customFormat="1" ht="69.95" customHeight="1" x14ac:dyDescent="0.25">
      <c r="B3891" s="2" t="s">
        <v>10</v>
      </c>
      <c r="C3891" s="8"/>
      <c r="D3891" s="8" t="s">
        <v>654</v>
      </c>
      <c r="E3891" s="8" t="s">
        <v>627</v>
      </c>
      <c r="F3891" s="8" t="s">
        <v>655</v>
      </c>
      <c r="G3891" s="8">
        <v>40.5</v>
      </c>
      <c r="H3891" s="10">
        <v>8057963323549</v>
      </c>
      <c r="I3891" s="11">
        <v>189</v>
      </c>
      <c r="J3891" s="11">
        <v>94.5</v>
      </c>
      <c r="K3891" s="9">
        <v>6</v>
      </c>
      <c r="L3891" s="8"/>
      <c r="M3891" s="4">
        <f>+L3891*J3891</f>
        <v>0</v>
      </c>
    </row>
    <row r="3892" spans="2:13" s="7" customFormat="1" ht="69.95" customHeight="1" x14ac:dyDescent="0.25">
      <c r="B3892" s="2" t="s">
        <v>10</v>
      </c>
      <c r="C3892" s="8"/>
      <c r="D3892" s="8" t="s">
        <v>654</v>
      </c>
      <c r="E3892" s="8" t="s">
        <v>627</v>
      </c>
      <c r="F3892" s="8" t="s">
        <v>655</v>
      </c>
      <c r="G3892" s="8">
        <v>41.5</v>
      </c>
      <c r="H3892" s="10">
        <v>8057963323563</v>
      </c>
      <c r="I3892" s="11">
        <v>189</v>
      </c>
      <c r="J3892" s="11">
        <v>94.5</v>
      </c>
      <c r="K3892" s="9">
        <v>17</v>
      </c>
      <c r="L3892" s="8"/>
      <c r="M3892" s="4">
        <f>+L3892*J3892</f>
        <v>0</v>
      </c>
    </row>
    <row r="3893" spans="2:13" s="7" customFormat="1" ht="69.95" customHeight="1" x14ac:dyDescent="0.25">
      <c r="B3893" s="2" t="s">
        <v>10</v>
      </c>
      <c r="C3893" s="8"/>
      <c r="D3893" s="8" t="s">
        <v>654</v>
      </c>
      <c r="E3893" s="8" t="s">
        <v>627</v>
      </c>
      <c r="F3893" s="8" t="s">
        <v>655</v>
      </c>
      <c r="G3893" s="8">
        <v>42</v>
      </c>
      <c r="H3893" s="10">
        <v>8057963323570</v>
      </c>
      <c r="I3893" s="11">
        <v>189</v>
      </c>
      <c r="J3893" s="11">
        <v>94.5</v>
      </c>
      <c r="K3893" s="9">
        <v>27</v>
      </c>
      <c r="L3893" s="8"/>
      <c r="M3893" s="4">
        <f>+L3893*J3893</f>
        <v>0</v>
      </c>
    </row>
    <row r="3894" spans="2:13" s="7" customFormat="1" ht="69.95" customHeight="1" x14ac:dyDescent="0.25">
      <c r="B3894" s="2" t="s">
        <v>10</v>
      </c>
      <c r="C3894" s="8"/>
      <c r="D3894" s="8" t="s">
        <v>654</v>
      </c>
      <c r="E3894" s="8" t="s">
        <v>627</v>
      </c>
      <c r="F3894" s="8" t="s">
        <v>656</v>
      </c>
      <c r="G3894" s="8">
        <v>42</v>
      </c>
      <c r="H3894" s="10">
        <v>8057963323693</v>
      </c>
      <c r="I3894" s="11">
        <v>189</v>
      </c>
      <c r="J3894" s="11">
        <v>94.5</v>
      </c>
      <c r="K3894" s="9">
        <v>27</v>
      </c>
      <c r="L3894" s="8"/>
      <c r="M3894" s="4">
        <f>+L3894*J3894</f>
        <v>0</v>
      </c>
    </row>
    <row r="3895" spans="2:13" s="7" customFormat="1" ht="69.95" customHeight="1" x14ac:dyDescent="0.25">
      <c r="B3895" s="2" t="s">
        <v>10</v>
      </c>
      <c r="C3895" s="8"/>
      <c r="D3895" s="8" t="s">
        <v>657</v>
      </c>
      <c r="E3895" s="8" t="s">
        <v>627</v>
      </c>
      <c r="F3895" s="8" t="s">
        <v>658</v>
      </c>
      <c r="G3895" s="8">
        <v>39.5</v>
      </c>
      <c r="H3895" s="10">
        <v>8057963130857</v>
      </c>
      <c r="I3895" s="11">
        <v>169</v>
      </c>
      <c r="J3895" s="11">
        <v>84.5</v>
      </c>
      <c r="K3895" s="9">
        <v>6</v>
      </c>
      <c r="L3895" s="8"/>
      <c r="M3895" s="4">
        <f>+L3895*J3895</f>
        <v>0</v>
      </c>
    </row>
    <row r="3896" spans="2:13" s="7" customFormat="1" ht="69.95" customHeight="1" x14ac:dyDescent="0.25">
      <c r="B3896" s="2" t="s">
        <v>10</v>
      </c>
      <c r="C3896" s="8"/>
      <c r="D3896" s="8" t="s">
        <v>657</v>
      </c>
      <c r="E3896" s="8" t="s">
        <v>627</v>
      </c>
      <c r="F3896" s="8" t="s">
        <v>659</v>
      </c>
      <c r="G3896" s="8">
        <v>39</v>
      </c>
      <c r="H3896" s="10">
        <v>8057963131021</v>
      </c>
      <c r="I3896" s="11">
        <v>169</v>
      </c>
      <c r="J3896" s="11">
        <v>84.5</v>
      </c>
      <c r="K3896" s="9">
        <v>1</v>
      </c>
      <c r="L3896" s="8"/>
      <c r="M3896" s="4">
        <f>+L3896*J3896</f>
        <v>0</v>
      </c>
    </row>
    <row r="3897" spans="2:13" s="7" customFormat="1" ht="69.95" customHeight="1" x14ac:dyDescent="0.25">
      <c r="B3897" s="2" t="s">
        <v>10</v>
      </c>
      <c r="C3897" s="8"/>
      <c r="D3897" s="8" t="s">
        <v>657</v>
      </c>
      <c r="E3897" s="8" t="s">
        <v>627</v>
      </c>
      <c r="F3897" s="8" t="s">
        <v>659</v>
      </c>
      <c r="G3897" s="8">
        <v>39.5</v>
      </c>
      <c r="H3897" s="10">
        <v>8057963131038</v>
      </c>
      <c r="I3897" s="11">
        <v>169</v>
      </c>
      <c r="J3897" s="11">
        <v>84.5</v>
      </c>
      <c r="K3897" s="9">
        <v>6</v>
      </c>
      <c r="L3897" s="8"/>
      <c r="M3897" s="4">
        <f>+L3897*J3897</f>
        <v>0</v>
      </c>
    </row>
    <row r="3898" spans="2:13" s="7" customFormat="1" ht="69.95" customHeight="1" x14ac:dyDescent="0.25">
      <c r="B3898" s="2" t="s">
        <v>10</v>
      </c>
      <c r="C3898" s="8"/>
      <c r="D3898" s="8" t="s">
        <v>657</v>
      </c>
      <c r="E3898" s="8" t="s">
        <v>627</v>
      </c>
      <c r="F3898" s="8" t="s">
        <v>659</v>
      </c>
      <c r="G3898" s="8">
        <v>40</v>
      </c>
      <c r="H3898" s="10">
        <v>8057963131045</v>
      </c>
      <c r="I3898" s="11">
        <v>169</v>
      </c>
      <c r="J3898" s="11">
        <v>84.5</v>
      </c>
      <c r="K3898" s="9">
        <v>8</v>
      </c>
      <c r="L3898" s="8"/>
      <c r="M3898" s="4">
        <f>+L3898*J3898</f>
        <v>0</v>
      </c>
    </row>
    <row r="3899" spans="2:13" s="7" customFormat="1" ht="69.95" customHeight="1" x14ac:dyDescent="0.25">
      <c r="B3899" s="2" t="s">
        <v>10</v>
      </c>
      <c r="C3899" s="8"/>
      <c r="D3899" s="8" t="s">
        <v>657</v>
      </c>
      <c r="E3899" s="8" t="s">
        <v>627</v>
      </c>
      <c r="F3899" s="8" t="s">
        <v>659</v>
      </c>
      <c r="G3899" s="8">
        <v>40.5</v>
      </c>
      <c r="H3899" s="10">
        <v>8057963131052</v>
      </c>
      <c r="I3899" s="11">
        <v>169</v>
      </c>
      <c r="J3899" s="11">
        <v>84.5</v>
      </c>
      <c r="K3899" s="9">
        <v>4</v>
      </c>
      <c r="L3899" s="8"/>
      <c r="M3899" s="4">
        <f>+L3899*J3899</f>
        <v>0</v>
      </c>
    </row>
    <row r="3900" spans="2:13" s="7" customFormat="1" ht="69.95" customHeight="1" x14ac:dyDescent="0.25">
      <c r="B3900" s="2" t="s">
        <v>10</v>
      </c>
      <c r="C3900" s="8"/>
      <c r="D3900" s="8" t="s">
        <v>657</v>
      </c>
      <c r="E3900" s="8" t="s">
        <v>627</v>
      </c>
      <c r="F3900" s="8" t="s">
        <v>659</v>
      </c>
      <c r="G3900" s="8">
        <v>41</v>
      </c>
      <c r="H3900" s="10">
        <v>8057963131069</v>
      </c>
      <c r="I3900" s="11">
        <v>169</v>
      </c>
      <c r="J3900" s="11">
        <v>84.5</v>
      </c>
      <c r="K3900" s="9">
        <v>4</v>
      </c>
      <c r="L3900" s="8"/>
      <c r="M3900" s="4">
        <f>+L3900*J3900</f>
        <v>0</v>
      </c>
    </row>
    <row r="3901" spans="2:13" s="7" customFormat="1" ht="69.95" customHeight="1" x14ac:dyDescent="0.25">
      <c r="B3901" s="2" t="s">
        <v>10</v>
      </c>
      <c r="C3901" s="8"/>
      <c r="D3901" s="8" t="s">
        <v>657</v>
      </c>
      <c r="E3901" s="8" t="s">
        <v>627</v>
      </c>
      <c r="F3901" s="8" t="s">
        <v>659</v>
      </c>
      <c r="G3901" s="8">
        <v>41.5</v>
      </c>
      <c r="H3901" s="10">
        <v>8057963131076</v>
      </c>
      <c r="I3901" s="11">
        <v>169</v>
      </c>
      <c r="J3901" s="11">
        <v>84.5</v>
      </c>
      <c r="K3901" s="9">
        <v>8</v>
      </c>
      <c r="L3901" s="8"/>
      <c r="M3901" s="4">
        <f>+L3901*J3901</f>
        <v>0</v>
      </c>
    </row>
    <row r="3902" spans="2:13" s="7" customFormat="1" ht="69.95" customHeight="1" x14ac:dyDescent="0.25">
      <c r="B3902" s="2" t="s">
        <v>10</v>
      </c>
      <c r="C3902" s="8"/>
      <c r="D3902" s="8" t="s">
        <v>657</v>
      </c>
      <c r="E3902" s="8" t="s">
        <v>627</v>
      </c>
      <c r="F3902" s="8" t="s">
        <v>659</v>
      </c>
      <c r="G3902" s="8">
        <v>43.5</v>
      </c>
      <c r="H3902" s="10">
        <v>8057963131113</v>
      </c>
      <c r="I3902" s="11">
        <v>169</v>
      </c>
      <c r="J3902" s="11">
        <v>84.5</v>
      </c>
      <c r="K3902" s="9">
        <v>1</v>
      </c>
      <c r="L3902" s="8"/>
      <c r="M3902" s="4">
        <f>+L3902*J3902</f>
        <v>0</v>
      </c>
    </row>
    <row r="3903" spans="2:13" s="7" customFormat="1" ht="69.95" customHeight="1" x14ac:dyDescent="0.25">
      <c r="B3903" s="2" t="s">
        <v>10</v>
      </c>
      <c r="C3903" s="8"/>
      <c r="D3903" s="8" t="s">
        <v>657</v>
      </c>
      <c r="E3903" s="8" t="s">
        <v>627</v>
      </c>
      <c r="F3903" s="8" t="s">
        <v>659</v>
      </c>
      <c r="G3903" s="8">
        <v>44.5</v>
      </c>
      <c r="H3903" s="10">
        <v>8057963131137</v>
      </c>
      <c r="I3903" s="11">
        <v>169</v>
      </c>
      <c r="J3903" s="11">
        <v>84.5</v>
      </c>
      <c r="K3903" s="9">
        <v>1</v>
      </c>
      <c r="L3903" s="8"/>
      <c r="M3903" s="4">
        <f>+L3903*J3903</f>
        <v>0</v>
      </c>
    </row>
    <row r="3904" spans="2:13" s="7" customFormat="1" ht="69.95" customHeight="1" x14ac:dyDescent="0.25">
      <c r="B3904" s="2" t="s">
        <v>10</v>
      </c>
      <c r="C3904" s="8"/>
      <c r="D3904" s="8" t="s">
        <v>657</v>
      </c>
      <c r="E3904" s="8" t="s">
        <v>627</v>
      </c>
      <c r="F3904" s="8" t="s">
        <v>659</v>
      </c>
      <c r="G3904" s="8">
        <v>46.5</v>
      </c>
      <c r="H3904" s="10">
        <v>8057963131175</v>
      </c>
      <c r="I3904" s="11">
        <v>169</v>
      </c>
      <c r="J3904" s="11">
        <v>84.5</v>
      </c>
      <c r="K3904" s="9">
        <v>3</v>
      </c>
      <c r="L3904" s="8"/>
      <c r="M3904" s="4">
        <f>+L3904*J3904</f>
        <v>0</v>
      </c>
    </row>
    <row r="3905" spans="2:13" s="7" customFormat="1" ht="69.95" customHeight="1" x14ac:dyDescent="0.25">
      <c r="B3905" s="2" t="s">
        <v>10</v>
      </c>
      <c r="C3905" s="8"/>
      <c r="D3905" s="8" t="s">
        <v>657</v>
      </c>
      <c r="E3905" s="8" t="s">
        <v>627</v>
      </c>
      <c r="F3905" s="8" t="s">
        <v>659</v>
      </c>
      <c r="G3905" s="8">
        <v>47</v>
      </c>
      <c r="H3905" s="10">
        <v>8057963131182</v>
      </c>
      <c r="I3905" s="11">
        <v>169</v>
      </c>
      <c r="J3905" s="11">
        <v>84.5</v>
      </c>
      <c r="K3905" s="9">
        <v>1</v>
      </c>
      <c r="L3905" s="8"/>
      <c r="M3905" s="4">
        <f>+L3905*J3905</f>
        <v>0</v>
      </c>
    </row>
    <row r="3906" spans="2:13" s="7" customFormat="1" ht="69.95" customHeight="1" x14ac:dyDescent="0.25">
      <c r="B3906" s="2" t="s">
        <v>10</v>
      </c>
      <c r="C3906" s="8"/>
      <c r="D3906" s="8" t="s">
        <v>660</v>
      </c>
      <c r="E3906" s="8" t="s">
        <v>627</v>
      </c>
      <c r="F3906" s="8" t="s">
        <v>661</v>
      </c>
      <c r="G3906" s="8">
        <v>37</v>
      </c>
      <c r="H3906" s="10">
        <v>8057963145912</v>
      </c>
      <c r="I3906" s="11">
        <v>169</v>
      </c>
      <c r="J3906" s="11">
        <v>84.5</v>
      </c>
      <c r="K3906" s="9">
        <v>10</v>
      </c>
      <c r="L3906" s="8"/>
      <c r="M3906" s="4">
        <f>+L3906*J3906</f>
        <v>0</v>
      </c>
    </row>
    <row r="3907" spans="2:13" s="7" customFormat="1" ht="69.95" customHeight="1" x14ac:dyDescent="0.25">
      <c r="B3907" s="2" t="s">
        <v>10</v>
      </c>
      <c r="C3907" s="8"/>
      <c r="D3907" s="8" t="s">
        <v>660</v>
      </c>
      <c r="E3907" s="8" t="s">
        <v>627</v>
      </c>
      <c r="F3907" s="8" t="s">
        <v>661</v>
      </c>
      <c r="G3907" s="8">
        <v>38.5</v>
      </c>
      <c r="H3907" s="10">
        <v>8057963145943</v>
      </c>
      <c r="I3907" s="11">
        <v>169</v>
      </c>
      <c r="J3907" s="11">
        <v>84.5</v>
      </c>
      <c r="K3907" s="9">
        <v>15</v>
      </c>
      <c r="L3907" s="8"/>
      <c r="M3907" s="4">
        <f>+L3907*J3907</f>
        <v>0</v>
      </c>
    </row>
    <row r="3908" spans="2:13" s="7" customFormat="1" ht="69.95" customHeight="1" x14ac:dyDescent="0.25">
      <c r="B3908" s="2" t="s">
        <v>10</v>
      </c>
      <c r="C3908" s="8"/>
      <c r="D3908" s="8" t="s">
        <v>660</v>
      </c>
      <c r="E3908" s="8" t="s">
        <v>627</v>
      </c>
      <c r="F3908" s="8" t="s">
        <v>661</v>
      </c>
      <c r="G3908" s="8">
        <v>40.5</v>
      </c>
      <c r="H3908" s="10">
        <v>8057963145981</v>
      </c>
      <c r="I3908" s="11">
        <v>169</v>
      </c>
      <c r="J3908" s="11">
        <v>84.5</v>
      </c>
      <c r="K3908" s="9">
        <v>12</v>
      </c>
      <c r="L3908" s="8"/>
      <c r="M3908" s="4">
        <f>+L3908*J3908</f>
        <v>0</v>
      </c>
    </row>
    <row r="3909" spans="2:13" s="7" customFormat="1" ht="69.95" customHeight="1" x14ac:dyDescent="0.25">
      <c r="B3909" s="2" t="s">
        <v>10</v>
      </c>
      <c r="C3909" s="8"/>
      <c r="D3909" s="8" t="s">
        <v>660</v>
      </c>
      <c r="E3909" s="8" t="s">
        <v>627</v>
      </c>
      <c r="F3909" s="8" t="s">
        <v>662</v>
      </c>
      <c r="G3909" s="8">
        <v>36</v>
      </c>
      <c r="H3909" s="10">
        <v>8057963145769</v>
      </c>
      <c r="I3909" s="11">
        <v>169</v>
      </c>
      <c r="J3909" s="11">
        <v>84.5</v>
      </c>
      <c r="K3909" s="9">
        <v>6</v>
      </c>
      <c r="L3909" s="8"/>
      <c r="M3909" s="4">
        <f>+L3909*J3909</f>
        <v>0</v>
      </c>
    </row>
    <row r="3910" spans="2:13" s="7" customFormat="1" ht="69.95" customHeight="1" x14ac:dyDescent="0.25">
      <c r="B3910" s="2" t="s">
        <v>10</v>
      </c>
      <c r="C3910" s="8"/>
      <c r="D3910" s="8" t="s">
        <v>660</v>
      </c>
      <c r="E3910" s="8" t="s">
        <v>627</v>
      </c>
      <c r="F3910" s="8" t="s">
        <v>662</v>
      </c>
      <c r="G3910" s="8">
        <v>36.5</v>
      </c>
      <c r="H3910" s="10">
        <v>8057963145776</v>
      </c>
      <c r="I3910" s="11">
        <v>169</v>
      </c>
      <c r="J3910" s="11">
        <v>84.5</v>
      </c>
      <c r="K3910" s="9">
        <v>1</v>
      </c>
      <c r="L3910" s="8"/>
      <c r="M3910" s="4">
        <f>+L3910*J3910</f>
        <v>0</v>
      </c>
    </row>
    <row r="3911" spans="2:13" s="7" customFormat="1" ht="69.95" customHeight="1" x14ac:dyDescent="0.25">
      <c r="B3911" s="2" t="s">
        <v>10</v>
      </c>
      <c r="C3911" s="8"/>
      <c r="D3911" s="8" t="s">
        <v>660</v>
      </c>
      <c r="E3911" s="8" t="s">
        <v>627</v>
      </c>
      <c r="F3911" s="8" t="s">
        <v>662</v>
      </c>
      <c r="G3911" s="8">
        <v>37</v>
      </c>
      <c r="H3911" s="10">
        <v>8057963145783</v>
      </c>
      <c r="I3911" s="11">
        <v>169</v>
      </c>
      <c r="J3911" s="11">
        <v>84.5</v>
      </c>
      <c r="K3911" s="9">
        <v>10</v>
      </c>
      <c r="L3911" s="8"/>
      <c r="M3911" s="4">
        <f>+L3911*J3911</f>
        <v>0</v>
      </c>
    </row>
    <row r="3912" spans="2:13" s="7" customFormat="1" ht="69.95" customHeight="1" x14ac:dyDescent="0.25">
      <c r="B3912" s="2" t="s">
        <v>10</v>
      </c>
      <c r="C3912" s="8"/>
      <c r="D3912" s="8" t="s">
        <v>660</v>
      </c>
      <c r="E3912" s="8" t="s">
        <v>627</v>
      </c>
      <c r="F3912" s="8" t="s">
        <v>662</v>
      </c>
      <c r="G3912" s="8">
        <v>37.5</v>
      </c>
      <c r="H3912" s="10">
        <v>8057963145790</v>
      </c>
      <c r="I3912" s="11">
        <v>169</v>
      </c>
      <c r="J3912" s="11">
        <v>84.5</v>
      </c>
      <c r="K3912" s="9">
        <v>6</v>
      </c>
      <c r="L3912" s="8"/>
      <c r="M3912" s="4">
        <f>+L3912*J3912</f>
        <v>0</v>
      </c>
    </row>
    <row r="3913" spans="2:13" s="7" customFormat="1" ht="69.95" customHeight="1" x14ac:dyDescent="0.25">
      <c r="B3913" s="2" t="s">
        <v>10</v>
      </c>
      <c r="C3913" s="8"/>
      <c r="D3913" s="8" t="s">
        <v>660</v>
      </c>
      <c r="E3913" s="8" t="s">
        <v>627</v>
      </c>
      <c r="F3913" s="8" t="s">
        <v>662</v>
      </c>
      <c r="G3913" s="8">
        <v>38</v>
      </c>
      <c r="H3913" s="10">
        <v>8057963145806</v>
      </c>
      <c r="I3913" s="11">
        <v>169</v>
      </c>
      <c r="J3913" s="11">
        <v>84.5</v>
      </c>
      <c r="K3913" s="9">
        <v>6</v>
      </c>
      <c r="L3913" s="8"/>
      <c r="M3913" s="4">
        <f>+L3913*J3913</f>
        <v>0</v>
      </c>
    </row>
    <row r="3914" spans="2:13" s="7" customFormat="1" ht="69.95" customHeight="1" x14ac:dyDescent="0.25">
      <c r="B3914" s="2" t="s">
        <v>10</v>
      </c>
      <c r="C3914" s="8"/>
      <c r="D3914" s="8" t="s">
        <v>660</v>
      </c>
      <c r="E3914" s="8" t="s">
        <v>627</v>
      </c>
      <c r="F3914" s="8" t="s">
        <v>662</v>
      </c>
      <c r="G3914" s="8">
        <v>39</v>
      </c>
      <c r="H3914" s="10">
        <v>8057963145820</v>
      </c>
      <c r="I3914" s="11">
        <v>169</v>
      </c>
      <c r="J3914" s="11">
        <v>84.5</v>
      </c>
      <c r="K3914" s="9">
        <v>2</v>
      </c>
      <c r="L3914" s="8"/>
      <c r="M3914" s="4">
        <f>+L3914*J3914</f>
        <v>0</v>
      </c>
    </row>
    <row r="3915" spans="2:13" s="7" customFormat="1" ht="69.95" customHeight="1" x14ac:dyDescent="0.25">
      <c r="B3915" s="2" t="s">
        <v>10</v>
      </c>
      <c r="C3915" s="8"/>
      <c r="D3915" s="8" t="s">
        <v>660</v>
      </c>
      <c r="E3915" s="8" t="s">
        <v>627</v>
      </c>
      <c r="F3915" s="8" t="s">
        <v>662</v>
      </c>
      <c r="G3915" s="8">
        <v>40.5</v>
      </c>
      <c r="H3915" s="10">
        <v>8057963145851</v>
      </c>
      <c r="I3915" s="11">
        <v>169</v>
      </c>
      <c r="J3915" s="11">
        <v>84.5</v>
      </c>
      <c r="K3915" s="9">
        <v>12</v>
      </c>
      <c r="L3915" s="8"/>
      <c r="M3915" s="4">
        <f>+L3915*J3915</f>
        <v>0</v>
      </c>
    </row>
    <row r="3916" spans="2:13" s="7" customFormat="1" ht="69.95" customHeight="1" x14ac:dyDescent="0.25">
      <c r="B3916" s="2" t="s">
        <v>10</v>
      </c>
      <c r="C3916" s="8"/>
      <c r="D3916" s="8" t="s">
        <v>660</v>
      </c>
      <c r="E3916" s="8" t="s">
        <v>627</v>
      </c>
      <c r="F3916" s="8" t="s">
        <v>662</v>
      </c>
      <c r="G3916" s="8">
        <v>41</v>
      </c>
      <c r="H3916" s="10">
        <v>8057963145868</v>
      </c>
      <c r="I3916" s="11">
        <v>169</v>
      </c>
      <c r="J3916" s="11">
        <v>84.5</v>
      </c>
      <c r="K3916" s="9">
        <v>9</v>
      </c>
      <c r="L3916" s="8"/>
      <c r="M3916" s="4">
        <f>+L3916*J3916</f>
        <v>0</v>
      </c>
    </row>
    <row r="3917" spans="2:13" s="7" customFormat="1" ht="69.95" customHeight="1" x14ac:dyDescent="0.25">
      <c r="B3917" s="2" t="s">
        <v>10</v>
      </c>
      <c r="C3917" s="8"/>
      <c r="D3917" s="8" t="s">
        <v>660</v>
      </c>
      <c r="E3917" s="8" t="s">
        <v>627</v>
      </c>
      <c r="F3917" s="8" t="s">
        <v>662</v>
      </c>
      <c r="G3917" s="8">
        <v>41.5</v>
      </c>
      <c r="H3917" s="10">
        <v>8057963145875</v>
      </c>
      <c r="I3917" s="11">
        <v>169</v>
      </c>
      <c r="J3917" s="11">
        <v>84.5</v>
      </c>
      <c r="K3917" s="9">
        <v>14</v>
      </c>
      <c r="L3917" s="8"/>
      <c r="M3917" s="4">
        <f>+L3917*J3917</f>
        <v>0</v>
      </c>
    </row>
    <row r="3918" spans="2:13" s="7" customFormat="1" ht="69.95" customHeight="1" x14ac:dyDescent="0.25">
      <c r="B3918" s="2" t="s">
        <v>10</v>
      </c>
      <c r="C3918" s="8"/>
      <c r="D3918" s="8" t="s">
        <v>660</v>
      </c>
      <c r="E3918" s="8" t="s">
        <v>627</v>
      </c>
      <c r="F3918" s="8" t="s">
        <v>662</v>
      </c>
      <c r="G3918" s="8">
        <v>42</v>
      </c>
      <c r="H3918" s="10">
        <v>8057963145882</v>
      </c>
      <c r="I3918" s="11">
        <v>169</v>
      </c>
      <c r="J3918" s="11">
        <v>84.5</v>
      </c>
      <c r="K3918" s="9">
        <v>9</v>
      </c>
      <c r="L3918" s="8"/>
      <c r="M3918" s="4">
        <f>+L3918*J3918</f>
        <v>0</v>
      </c>
    </row>
    <row r="3919" spans="2:13" s="7" customFormat="1" ht="69.95" customHeight="1" x14ac:dyDescent="0.25">
      <c r="B3919" s="2" t="s">
        <v>10</v>
      </c>
      <c r="C3919" s="8"/>
      <c r="D3919" s="8" t="s">
        <v>663</v>
      </c>
      <c r="E3919" s="8" t="s">
        <v>627</v>
      </c>
      <c r="F3919" s="8" t="s">
        <v>664</v>
      </c>
      <c r="G3919" s="8">
        <v>36.5</v>
      </c>
      <c r="H3919" s="10">
        <v>8057963131397</v>
      </c>
      <c r="I3919" s="11">
        <v>159</v>
      </c>
      <c r="J3919" s="11">
        <v>79.5</v>
      </c>
      <c r="K3919" s="9">
        <v>3</v>
      </c>
      <c r="L3919" s="8"/>
      <c r="M3919" s="4">
        <f>+L3919*J3919</f>
        <v>0</v>
      </c>
    </row>
    <row r="3920" spans="2:13" s="7" customFormat="1" ht="69.95" customHeight="1" x14ac:dyDescent="0.25">
      <c r="B3920" s="2" t="s">
        <v>10</v>
      </c>
      <c r="C3920" s="8"/>
      <c r="D3920" s="8" t="s">
        <v>663</v>
      </c>
      <c r="E3920" s="8" t="s">
        <v>627</v>
      </c>
      <c r="F3920" s="8" t="s">
        <v>664</v>
      </c>
      <c r="G3920" s="8">
        <v>38.5</v>
      </c>
      <c r="H3920" s="10">
        <v>8057963131434</v>
      </c>
      <c r="I3920" s="11">
        <v>159</v>
      </c>
      <c r="J3920" s="11">
        <v>79.5</v>
      </c>
      <c r="K3920" s="9">
        <v>5</v>
      </c>
      <c r="L3920" s="8"/>
      <c r="M3920" s="4">
        <f>+L3920*J3920</f>
        <v>0</v>
      </c>
    </row>
    <row r="3921" spans="2:13" s="7" customFormat="1" ht="69.95" customHeight="1" x14ac:dyDescent="0.25">
      <c r="B3921" s="2" t="s">
        <v>10</v>
      </c>
      <c r="C3921" s="8"/>
      <c r="D3921" s="8" t="s">
        <v>663</v>
      </c>
      <c r="E3921" s="8" t="s">
        <v>627</v>
      </c>
      <c r="F3921" s="8" t="s">
        <v>664</v>
      </c>
      <c r="G3921" s="8">
        <v>39</v>
      </c>
      <c r="H3921" s="10">
        <v>8057963131441</v>
      </c>
      <c r="I3921" s="11">
        <v>159</v>
      </c>
      <c r="J3921" s="11">
        <v>79.5</v>
      </c>
      <c r="K3921" s="9">
        <v>1</v>
      </c>
      <c r="L3921" s="8"/>
      <c r="M3921" s="4">
        <f>+L3921*J3921</f>
        <v>0</v>
      </c>
    </row>
    <row r="3922" spans="2:13" s="7" customFormat="1" ht="69.95" customHeight="1" x14ac:dyDescent="0.25">
      <c r="B3922" s="2" t="s">
        <v>10</v>
      </c>
      <c r="C3922" s="8"/>
      <c r="D3922" s="8" t="s">
        <v>663</v>
      </c>
      <c r="E3922" s="8" t="s">
        <v>627</v>
      </c>
      <c r="F3922" s="8" t="s">
        <v>664</v>
      </c>
      <c r="G3922" s="8">
        <v>39.5</v>
      </c>
      <c r="H3922" s="10">
        <v>8057963131458</v>
      </c>
      <c r="I3922" s="11">
        <v>159</v>
      </c>
      <c r="J3922" s="11">
        <v>79.5</v>
      </c>
      <c r="K3922" s="9">
        <v>8</v>
      </c>
      <c r="L3922" s="8"/>
      <c r="M3922" s="4">
        <f>+L3922*J3922</f>
        <v>0</v>
      </c>
    </row>
    <row r="3923" spans="2:13" s="7" customFormat="1" ht="69.95" customHeight="1" x14ac:dyDescent="0.25">
      <c r="B3923" s="2" t="s">
        <v>10</v>
      </c>
      <c r="C3923" s="8"/>
      <c r="D3923" s="8" t="s">
        <v>663</v>
      </c>
      <c r="E3923" s="8" t="s">
        <v>627</v>
      </c>
      <c r="F3923" s="8" t="s">
        <v>664</v>
      </c>
      <c r="G3923" s="8">
        <v>40</v>
      </c>
      <c r="H3923" s="10">
        <v>8057963131465</v>
      </c>
      <c r="I3923" s="11">
        <v>159</v>
      </c>
      <c r="J3923" s="11">
        <v>79.5</v>
      </c>
      <c r="K3923" s="9">
        <v>1</v>
      </c>
      <c r="L3923" s="8"/>
      <c r="M3923" s="4">
        <f>+L3923*J3923</f>
        <v>0</v>
      </c>
    </row>
    <row r="3924" spans="2:13" s="7" customFormat="1" ht="69.95" customHeight="1" x14ac:dyDescent="0.25">
      <c r="B3924" s="2" t="s">
        <v>10</v>
      </c>
      <c r="C3924" s="8"/>
      <c r="D3924" s="8" t="s">
        <v>663</v>
      </c>
      <c r="E3924" s="8" t="s">
        <v>627</v>
      </c>
      <c r="F3924" s="8" t="s">
        <v>664</v>
      </c>
      <c r="G3924" s="8">
        <v>40.5</v>
      </c>
      <c r="H3924" s="10">
        <v>8057963131472</v>
      </c>
      <c r="I3924" s="11">
        <v>159</v>
      </c>
      <c r="J3924" s="11">
        <v>79.5</v>
      </c>
      <c r="K3924" s="9">
        <v>1</v>
      </c>
      <c r="L3924" s="8"/>
      <c r="M3924" s="4">
        <f>+L3924*J3924</f>
        <v>0</v>
      </c>
    </row>
    <row r="3925" spans="2:13" s="7" customFormat="1" ht="69.95" customHeight="1" x14ac:dyDescent="0.25">
      <c r="B3925" s="2" t="s">
        <v>10</v>
      </c>
      <c r="C3925" s="8"/>
      <c r="D3925" s="8" t="s">
        <v>663</v>
      </c>
      <c r="E3925" s="8" t="s">
        <v>627</v>
      </c>
      <c r="F3925" s="8" t="s">
        <v>664</v>
      </c>
      <c r="G3925" s="8">
        <v>45</v>
      </c>
      <c r="H3925" s="10">
        <v>8057963131564</v>
      </c>
      <c r="I3925" s="11">
        <v>159</v>
      </c>
      <c r="J3925" s="11">
        <v>79.5</v>
      </c>
      <c r="K3925" s="9">
        <v>1</v>
      </c>
      <c r="L3925" s="8"/>
      <c r="M3925" s="4">
        <f>+L3925*J3925</f>
        <v>0</v>
      </c>
    </row>
    <row r="3926" spans="2:13" s="7" customFormat="1" ht="69.95" customHeight="1" x14ac:dyDescent="0.25">
      <c r="B3926" s="2" t="s">
        <v>10</v>
      </c>
      <c r="C3926" s="8"/>
      <c r="D3926" s="8" t="s">
        <v>663</v>
      </c>
      <c r="E3926" s="8" t="s">
        <v>627</v>
      </c>
      <c r="F3926" s="8" t="s">
        <v>664</v>
      </c>
      <c r="G3926" s="8">
        <v>45.5</v>
      </c>
      <c r="H3926" s="10">
        <v>8057963131571</v>
      </c>
      <c r="I3926" s="11">
        <v>159</v>
      </c>
      <c r="J3926" s="11">
        <v>79.5</v>
      </c>
      <c r="K3926" s="9">
        <v>3</v>
      </c>
      <c r="L3926" s="8"/>
      <c r="M3926" s="4">
        <f>+L3926*J3926</f>
        <v>0</v>
      </c>
    </row>
    <row r="3927" spans="2:13" s="7" customFormat="1" ht="69.95" customHeight="1" x14ac:dyDescent="0.25">
      <c r="B3927" s="2" t="s">
        <v>10</v>
      </c>
      <c r="C3927" s="8"/>
      <c r="D3927" s="8" t="s">
        <v>663</v>
      </c>
      <c r="E3927" s="8" t="s">
        <v>627</v>
      </c>
      <c r="F3927" s="8" t="s">
        <v>664</v>
      </c>
      <c r="G3927" s="8">
        <v>46.5</v>
      </c>
      <c r="H3927" s="10">
        <v>8057963131595</v>
      </c>
      <c r="I3927" s="11">
        <v>159</v>
      </c>
      <c r="J3927" s="11">
        <v>79.5</v>
      </c>
      <c r="K3927" s="9">
        <v>2</v>
      </c>
      <c r="L3927" s="8"/>
      <c r="M3927" s="4">
        <f>+L3927*J3927</f>
        <v>0</v>
      </c>
    </row>
    <row r="3928" spans="2:13" s="7" customFormat="1" ht="69.95" customHeight="1" x14ac:dyDescent="0.25">
      <c r="B3928" s="2" t="s">
        <v>10</v>
      </c>
      <c r="C3928" s="8"/>
      <c r="D3928" s="8" t="s">
        <v>663</v>
      </c>
      <c r="E3928" s="8" t="s">
        <v>627</v>
      </c>
      <c r="F3928" s="8" t="s">
        <v>664</v>
      </c>
      <c r="G3928" s="8">
        <v>47</v>
      </c>
      <c r="H3928" s="10">
        <v>8057963131601</v>
      </c>
      <c r="I3928" s="11">
        <v>159</v>
      </c>
      <c r="J3928" s="11">
        <v>79.5</v>
      </c>
      <c r="K3928" s="9">
        <v>1</v>
      </c>
      <c r="L3928" s="8"/>
      <c r="M3928" s="4">
        <f>+L3928*J3928</f>
        <v>0</v>
      </c>
    </row>
    <row r="3929" spans="2:13" s="7" customFormat="1" ht="69.95" customHeight="1" x14ac:dyDescent="0.25">
      <c r="B3929" s="2" t="s">
        <v>10</v>
      </c>
      <c r="C3929" s="8"/>
      <c r="D3929" s="8" t="s">
        <v>663</v>
      </c>
      <c r="E3929" s="8" t="s">
        <v>627</v>
      </c>
      <c r="F3929" s="8" t="s">
        <v>664</v>
      </c>
      <c r="G3929" s="8">
        <v>48</v>
      </c>
      <c r="H3929" s="10">
        <v>8057963131618</v>
      </c>
      <c r="I3929" s="11">
        <v>159</v>
      </c>
      <c r="J3929" s="11">
        <v>79.5</v>
      </c>
      <c r="K3929" s="9">
        <v>2</v>
      </c>
      <c r="L3929" s="8"/>
      <c r="M3929" s="4">
        <f>+L3929*J3929</f>
        <v>0</v>
      </c>
    </row>
    <row r="3930" spans="2:13" s="7" customFormat="1" ht="69.95" customHeight="1" x14ac:dyDescent="0.25">
      <c r="B3930" s="2" t="s">
        <v>10</v>
      </c>
      <c r="C3930" s="8"/>
      <c r="D3930" s="8" t="s">
        <v>663</v>
      </c>
      <c r="E3930" s="8" t="s">
        <v>627</v>
      </c>
      <c r="F3930" s="8" t="s">
        <v>665</v>
      </c>
      <c r="G3930" s="8">
        <v>36</v>
      </c>
      <c r="H3930" s="10">
        <v>8057963131625</v>
      </c>
      <c r="I3930" s="11">
        <v>159</v>
      </c>
      <c r="J3930" s="11">
        <v>79.5</v>
      </c>
      <c r="K3930" s="9">
        <v>2</v>
      </c>
      <c r="L3930" s="8"/>
      <c r="M3930" s="4">
        <f>+L3930*J3930</f>
        <v>0</v>
      </c>
    </row>
    <row r="3931" spans="2:13" s="7" customFormat="1" ht="69.95" customHeight="1" x14ac:dyDescent="0.25">
      <c r="B3931" s="2" t="s">
        <v>10</v>
      </c>
      <c r="C3931" s="8"/>
      <c r="D3931" s="8" t="s">
        <v>663</v>
      </c>
      <c r="E3931" s="8" t="s">
        <v>627</v>
      </c>
      <c r="F3931" s="8" t="s">
        <v>665</v>
      </c>
      <c r="G3931" s="8">
        <v>36.5</v>
      </c>
      <c r="H3931" s="10">
        <v>8057963131632</v>
      </c>
      <c r="I3931" s="11">
        <v>159</v>
      </c>
      <c r="J3931" s="11">
        <v>79.5</v>
      </c>
      <c r="K3931" s="9">
        <v>3</v>
      </c>
      <c r="L3931" s="8"/>
      <c r="M3931" s="4">
        <f>+L3931*J3931</f>
        <v>0</v>
      </c>
    </row>
    <row r="3932" spans="2:13" s="7" customFormat="1" ht="69.95" customHeight="1" x14ac:dyDescent="0.25">
      <c r="B3932" s="2" t="s">
        <v>10</v>
      </c>
      <c r="C3932" s="8"/>
      <c r="D3932" s="8" t="s">
        <v>663</v>
      </c>
      <c r="E3932" s="8" t="s">
        <v>627</v>
      </c>
      <c r="F3932" s="8" t="s">
        <v>665</v>
      </c>
      <c r="G3932" s="8">
        <v>37</v>
      </c>
      <c r="H3932" s="10">
        <v>8057963131649</v>
      </c>
      <c r="I3932" s="11">
        <v>159</v>
      </c>
      <c r="J3932" s="11">
        <v>79.5</v>
      </c>
      <c r="K3932" s="9">
        <v>4</v>
      </c>
      <c r="L3932" s="8"/>
      <c r="M3932" s="4">
        <f>+L3932*J3932</f>
        <v>0</v>
      </c>
    </row>
    <row r="3933" spans="2:13" s="7" customFormat="1" ht="69.95" customHeight="1" x14ac:dyDescent="0.25">
      <c r="B3933" s="2" t="s">
        <v>10</v>
      </c>
      <c r="C3933" s="8"/>
      <c r="D3933" s="8" t="s">
        <v>663</v>
      </c>
      <c r="E3933" s="8" t="s">
        <v>627</v>
      </c>
      <c r="F3933" s="8" t="s">
        <v>665</v>
      </c>
      <c r="G3933" s="8">
        <v>37.5</v>
      </c>
      <c r="H3933" s="10">
        <v>8057963131656</v>
      </c>
      <c r="I3933" s="11">
        <v>159</v>
      </c>
      <c r="J3933" s="11">
        <v>79.5</v>
      </c>
      <c r="K3933" s="9">
        <v>8</v>
      </c>
      <c r="L3933" s="8"/>
      <c r="M3933" s="4">
        <f>+L3933*J3933</f>
        <v>0</v>
      </c>
    </row>
    <row r="3934" spans="2:13" s="7" customFormat="1" ht="69.95" customHeight="1" x14ac:dyDescent="0.25">
      <c r="B3934" s="2" t="s">
        <v>10</v>
      </c>
      <c r="C3934" s="8"/>
      <c r="D3934" s="8" t="s">
        <v>663</v>
      </c>
      <c r="E3934" s="8" t="s">
        <v>627</v>
      </c>
      <c r="F3934" s="8" t="s">
        <v>665</v>
      </c>
      <c r="G3934" s="8">
        <v>38</v>
      </c>
      <c r="H3934" s="10">
        <v>8057963131663</v>
      </c>
      <c r="I3934" s="11">
        <v>159</v>
      </c>
      <c r="J3934" s="11">
        <v>79.5</v>
      </c>
      <c r="K3934" s="9">
        <v>1</v>
      </c>
      <c r="L3934" s="8"/>
      <c r="M3934" s="4">
        <f>+L3934*J3934</f>
        <v>0</v>
      </c>
    </row>
    <row r="3935" spans="2:13" s="7" customFormat="1" ht="69.95" customHeight="1" x14ac:dyDescent="0.25">
      <c r="B3935" s="2" t="s">
        <v>10</v>
      </c>
      <c r="C3935" s="8"/>
      <c r="D3935" s="8" t="s">
        <v>663</v>
      </c>
      <c r="E3935" s="8" t="s">
        <v>627</v>
      </c>
      <c r="F3935" s="8" t="s">
        <v>665</v>
      </c>
      <c r="G3935" s="8">
        <v>38.5</v>
      </c>
      <c r="H3935" s="10">
        <v>8057963131670</v>
      </c>
      <c r="I3935" s="11">
        <v>159</v>
      </c>
      <c r="J3935" s="11">
        <v>79.5</v>
      </c>
      <c r="K3935" s="9">
        <v>5</v>
      </c>
      <c r="L3935" s="8"/>
      <c r="M3935" s="4">
        <f>+L3935*J3935</f>
        <v>0</v>
      </c>
    </row>
    <row r="3936" spans="2:13" s="7" customFormat="1" ht="69.95" customHeight="1" x14ac:dyDescent="0.25">
      <c r="B3936" s="2" t="s">
        <v>10</v>
      </c>
      <c r="C3936" s="8"/>
      <c r="D3936" s="8" t="s">
        <v>663</v>
      </c>
      <c r="E3936" s="8" t="s">
        <v>627</v>
      </c>
      <c r="F3936" s="8" t="s">
        <v>665</v>
      </c>
      <c r="G3936" s="8">
        <v>39.5</v>
      </c>
      <c r="H3936" s="10">
        <v>8057963131694</v>
      </c>
      <c r="I3936" s="11">
        <v>159</v>
      </c>
      <c r="J3936" s="11">
        <v>79.5</v>
      </c>
      <c r="K3936" s="9">
        <v>8</v>
      </c>
      <c r="L3936" s="8"/>
      <c r="M3936" s="4">
        <f>+L3936*J3936</f>
        <v>0</v>
      </c>
    </row>
    <row r="3937" spans="2:13" s="7" customFormat="1" ht="69.95" customHeight="1" x14ac:dyDescent="0.25">
      <c r="B3937" s="2" t="s">
        <v>10</v>
      </c>
      <c r="C3937" s="8"/>
      <c r="D3937" s="8" t="s">
        <v>663</v>
      </c>
      <c r="E3937" s="8" t="s">
        <v>627</v>
      </c>
      <c r="F3937" s="8" t="s">
        <v>665</v>
      </c>
      <c r="G3937" s="8">
        <v>40.5</v>
      </c>
      <c r="H3937" s="10">
        <v>8057963131717</v>
      </c>
      <c r="I3937" s="11">
        <v>159</v>
      </c>
      <c r="J3937" s="11">
        <v>79.5</v>
      </c>
      <c r="K3937" s="9">
        <v>1</v>
      </c>
      <c r="L3937" s="8"/>
      <c r="M3937" s="4">
        <f>+L3937*J3937</f>
        <v>0</v>
      </c>
    </row>
    <row r="3938" spans="2:13" s="7" customFormat="1" ht="69.95" customHeight="1" x14ac:dyDescent="0.25">
      <c r="B3938" s="2" t="s">
        <v>10</v>
      </c>
      <c r="C3938" s="8"/>
      <c r="D3938" s="8" t="s">
        <v>663</v>
      </c>
      <c r="E3938" s="8" t="s">
        <v>627</v>
      </c>
      <c r="F3938" s="8" t="s">
        <v>665</v>
      </c>
      <c r="G3938" s="8">
        <v>41.5</v>
      </c>
      <c r="H3938" s="10">
        <v>8057963131731</v>
      </c>
      <c r="I3938" s="11">
        <v>159</v>
      </c>
      <c r="J3938" s="11">
        <v>79.5</v>
      </c>
      <c r="K3938" s="9">
        <v>3</v>
      </c>
      <c r="L3938" s="8"/>
      <c r="M3938" s="4">
        <f>+L3938*J3938</f>
        <v>0</v>
      </c>
    </row>
    <row r="3939" spans="2:13" s="7" customFormat="1" ht="69.95" customHeight="1" x14ac:dyDescent="0.25">
      <c r="B3939" s="2" t="s">
        <v>10</v>
      </c>
      <c r="C3939" s="8"/>
      <c r="D3939" s="8" t="s">
        <v>663</v>
      </c>
      <c r="E3939" s="8" t="s">
        <v>627</v>
      </c>
      <c r="F3939" s="8" t="s">
        <v>665</v>
      </c>
      <c r="G3939" s="8">
        <v>46</v>
      </c>
      <c r="H3939" s="10">
        <v>8057963131823</v>
      </c>
      <c r="I3939" s="11">
        <v>159</v>
      </c>
      <c r="J3939" s="11">
        <v>79.5</v>
      </c>
      <c r="K3939" s="9">
        <v>1</v>
      </c>
      <c r="L3939" s="8"/>
      <c r="M3939" s="4">
        <f>+L3939*J3939</f>
        <v>0</v>
      </c>
    </row>
    <row r="3940" spans="2:13" s="7" customFormat="1" ht="69.95" customHeight="1" x14ac:dyDescent="0.25">
      <c r="B3940" s="2" t="s">
        <v>10</v>
      </c>
      <c r="C3940" s="8"/>
      <c r="D3940" s="8" t="s">
        <v>663</v>
      </c>
      <c r="E3940" s="8" t="s">
        <v>627</v>
      </c>
      <c r="F3940" s="8" t="s">
        <v>666</v>
      </c>
      <c r="G3940" s="8">
        <v>36</v>
      </c>
      <c r="H3940" s="10">
        <v>8057963131861</v>
      </c>
      <c r="I3940" s="11">
        <v>159</v>
      </c>
      <c r="J3940" s="11">
        <v>79.5</v>
      </c>
      <c r="K3940" s="9">
        <v>2</v>
      </c>
      <c r="L3940" s="8"/>
      <c r="M3940" s="4">
        <f>+L3940*J3940</f>
        <v>0</v>
      </c>
    </row>
    <row r="3941" spans="2:13" s="7" customFormat="1" ht="69.95" customHeight="1" x14ac:dyDescent="0.25">
      <c r="B3941" s="2" t="s">
        <v>10</v>
      </c>
      <c r="C3941" s="8"/>
      <c r="D3941" s="8" t="s">
        <v>663</v>
      </c>
      <c r="E3941" s="8" t="s">
        <v>627</v>
      </c>
      <c r="F3941" s="8" t="s">
        <v>666</v>
      </c>
      <c r="G3941" s="8">
        <v>36.5</v>
      </c>
      <c r="H3941" s="10">
        <v>8057963131878</v>
      </c>
      <c r="I3941" s="11">
        <v>159</v>
      </c>
      <c r="J3941" s="11">
        <v>79.5</v>
      </c>
      <c r="K3941" s="9">
        <v>3</v>
      </c>
      <c r="L3941" s="8"/>
      <c r="M3941" s="4">
        <f>+L3941*J3941</f>
        <v>0</v>
      </c>
    </row>
    <row r="3942" spans="2:13" s="7" customFormat="1" ht="69.95" customHeight="1" x14ac:dyDescent="0.25">
      <c r="B3942" s="2" t="s">
        <v>10</v>
      </c>
      <c r="C3942" s="8"/>
      <c r="D3942" s="8" t="s">
        <v>663</v>
      </c>
      <c r="E3942" s="8" t="s">
        <v>627</v>
      </c>
      <c r="F3942" s="8" t="s">
        <v>666</v>
      </c>
      <c r="G3942" s="8">
        <v>39.5</v>
      </c>
      <c r="H3942" s="10">
        <v>8057963131939</v>
      </c>
      <c r="I3942" s="11">
        <v>159</v>
      </c>
      <c r="J3942" s="11">
        <v>79.5</v>
      </c>
      <c r="K3942" s="9">
        <v>8</v>
      </c>
      <c r="L3942" s="8"/>
      <c r="M3942" s="4">
        <f>+L3942*J3942</f>
        <v>0</v>
      </c>
    </row>
    <row r="3943" spans="2:13" s="7" customFormat="1" ht="69.95" customHeight="1" x14ac:dyDescent="0.25">
      <c r="B3943" s="2" t="s">
        <v>10</v>
      </c>
      <c r="C3943" s="8"/>
      <c r="D3943" s="8" t="s">
        <v>663</v>
      </c>
      <c r="E3943" s="8" t="s">
        <v>627</v>
      </c>
      <c r="F3943" s="8" t="s">
        <v>666</v>
      </c>
      <c r="G3943" s="8">
        <v>40.5</v>
      </c>
      <c r="H3943" s="10">
        <v>8057963131953</v>
      </c>
      <c r="I3943" s="11">
        <v>159</v>
      </c>
      <c r="J3943" s="11">
        <v>79.5</v>
      </c>
      <c r="K3943" s="9">
        <v>1</v>
      </c>
      <c r="L3943" s="8"/>
      <c r="M3943" s="4">
        <f>+L3943*J3943</f>
        <v>0</v>
      </c>
    </row>
    <row r="3944" spans="2:13" s="7" customFormat="1" ht="69.95" customHeight="1" x14ac:dyDescent="0.25">
      <c r="B3944" s="2" t="s">
        <v>10</v>
      </c>
      <c r="C3944" s="8"/>
      <c r="D3944" s="8" t="s">
        <v>663</v>
      </c>
      <c r="E3944" s="8" t="s">
        <v>627</v>
      </c>
      <c r="F3944" s="8" t="s">
        <v>666</v>
      </c>
      <c r="G3944" s="8">
        <v>45.5</v>
      </c>
      <c r="H3944" s="10">
        <v>8057963132059</v>
      </c>
      <c r="I3944" s="11">
        <v>159</v>
      </c>
      <c r="J3944" s="11">
        <v>79.5</v>
      </c>
      <c r="K3944" s="9">
        <v>3</v>
      </c>
      <c r="L3944" s="8"/>
      <c r="M3944" s="4">
        <f>+L3944*J3944</f>
        <v>0</v>
      </c>
    </row>
    <row r="3945" spans="2:13" s="7" customFormat="1" ht="69.95" customHeight="1" x14ac:dyDescent="0.25">
      <c r="B3945" s="2" t="s">
        <v>10</v>
      </c>
      <c r="C3945" s="8"/>
      <c r="D3945" s="8" t="s">
        <v>663</v>
      </c>
      <c r="E3945" s="8" t="s">
        <v>627</v>
      </c>
      <c r="F3945" s="8" t="s">
        <v>666</v>
      </c>
      <c r="G3945" s="8">
        <v>46</v>
      </c>
      <c r="H3945" s="10">
        <v>8057963132066</v>
      </c>
      <c r="I3945" s="11">
        <v>159</v>
      </c>
      <c r="J3945" s="11">
        <v>79.5</v>
      </c>
      <c r="K3945" s="9">
        <v>1</v>
      </c>
      <c r="L3945" s="8"/>
      <c r="M3945" s="4">
        <f>+L3945*J3945</f>
        <v>0</v>
      </c>
    </row>
    <row r="3946" spans="2:13" s="7" customFormat="1" ht="69.95" customHeight="1" x14ac:dyDescent="0.25">
      <c r="B3946" s="2" t="s">
        <v>10</v>
      </c>
      <c r="C3946" s="8"/>
      <c r="D3946" s="8" t="s">
        <v>663</v>
      </c>
      <c r="E3946" s="8" t="s">
        <v>627</v>
      </c>
      <c r="F3946" s="8" t="s">
        <v>666</v>
      </c>
      <c r="G3946" s="8">
        <v>47</v>
      </c>
      <c r="H3946" s="10">
        <v>8057963132080</v>
      </c>
      <c r="I3946" s="11">
        <v>159</v>
      </c>
      <c r="J3946" s="11">
        <v>79.5</v>
      </c>
      <c r="K3946" s="9">
        <v>1</v>
      </c>
      <c r="L3946" s="8"/>
      <c r="M3946" s="4">
        <f>+L3946*J3946</f>
        <v>0</v>
      </c>
    </row>
    <row r="3947" spans="2:13" s="7" customFormat="1" ht="69.95" customHeight="1" x14ac:dyDescent="0.25">
      <c r="B3947" s="2" t="s">
        <v>10</v>
      </c>
      <c r="C3947" s="8"/>
      <c r="D3947" s="8" t="s">
        <v>663</v>
      </c>
      <c r="E3947" s="8" t="s">
        <v>627</v>
      </c>
      <c r="F3947" s="8" t="s">
        <v>666</v>
      </c>
      <c r="G3947" s="8">
        <v>48</v>
      </c>
      <c r="H3947" s="10">
        <v>8057963132097</v>
      </c>
      <c r="I3947" s="11">
        <v>159</v>
      </c>
      <c r="J3947" s="11">
        <v>79.5</v>
      </c>
      <c r="K3947" s="9">
        <v>2</v>
      </c>
      <c r="L3947" s="8"/>
      <c r="M3947" s="4">
        <f>+L3947*J3947</f>
        <v>0</v>
      </c>
    </row>
    <row r="3948" spans="2:13" s="7" customFormat="1" ht="69.95" customHeight="1" x14ac:dyDescent="0.25">
      <c r="B3948" s="2" t="s">
        <v>10</v>
      </c>
      <c r="C3948" s="8"/>
      <c r="D3948" s="8" t="s">
        <v>663</v>
      </c>
      <c r="E3948" s="8" t="s">
        <v>627</v>
      </c>
      <c r="F3948" s="8" t="s">
        <v>667</v>
      </c>
      <c r="G3948" s="8">
        <v>36</v>
      </c>
      <c r="H3948" s="10">
        <v>8057963132103</v>
      </c>
      <c r="I3948" s="11">
        <v>159</v>
      </c>
      <c r="J3948" s="11">
        <v>79.5</v>
      </c>
      <c r="K3948" s="9">
        <v>2</v>
      </c>
      <c r="L3948" s="8"/>
      <c r="M3948" s="4">
        <f>+L3948*J3948</f>
        <v>0</v>
      </c>
    </row>
    <row r="3949" spans="2:13" s="7" customFormat="1" ht="69.95" customHeight="1" x14ac:dyDescent="0.25">
      <c r="B3949" s="2" t="s">
        <v>10</v>
      </c>
      <c r="C3949" s="8"/>
      <c r="D3949" s="8" t="s">
        <v>663</v>
      </c>
      <c r="E3949" s="8" t="s">
        <v>627</v>
      </c>
      <c r="F3949" s="8" t="s">
        <v>667</v>
      </c>
      <c r="G3949" s="8">
        <v>36.5</v>
      </c>
      <c r="H3949" s="10">
        <v>8057963132110</v>
      </c>
      <c r="I3949" s="11">
        <v>159</v>
      </c>
      <c r="J3949" s="11">
        <v>79.5</v>
      </c>
      <c r="K3949" s="9">
        <v>3</v>
      </c>
      <c r="L3949" s="8"/>
      <c r="M3949" s="4">
        <f>+L3949*J3949</f>
        <v>0</v>
      </c>
    </row>
    <row r="3950" spans="2:13" s="7" customFormat="1" ht="69.95" customHeight="1" x14ac:dyDescent="0.25">
      <c r="B3950" s="2" t="s">
        <v>10</v>
      </c>
      <c r="C3950" s="8"/>
      <c r="D3950" s="8" t="s">
        <v>663</v>
      </c>
      <c r="E3950" s="8" t="s">
        <v>627</v>
      </c>
      <c r="F3950" s="8" t="s">
        <v>667</v>
      </c>
      <c r="G3950" s="8">
        <v>37</v>
      </c>
      <c r="H3950" s="10">
        <v>8057963132127</v>
      </c>
      <c r="I3950" s="11">
        <v>159</v>
      </c>
      <c r="J3950" s="11">
        <v>79.5</v>
      </c>
      <c r="K3950" s="9">
        <v>4</v>
      </c>
      <c r="L3950" s="8"/>
      <c r="M3950" s="4">
        <f>+L3950*J3950</f>
        <v>0</v>
      </c>
    </row>
    <row r="3951" spans="2:13" s="7" customFormat="1" ht="69.95" customHeight="1" x14ac:dyDescent="0.25">
      <c r="B3951" s="2" t="s">
        <v>10</v>
      </c>
      <c r="C3951" s="8"/>
      <c r="D3951" s="8" t="s">
        <v>663</v>
      </c>
      <c r="E3951" s="8" t="s">
        <v>627</v>
      </c>
      <c r="F3951" s="8" t="s">
        <v>667</v>
      </c>
      <c r="G3951" s="8">
        <v>37.5</v>
      </c>
      <c r="H3951" s="10">
        <v>8057963132134</v>
      </c>
      <c r="I3951" s="11">
        <v>159</v>
      </c>
      <c r="J3951" s="11">
        <v>79.5</v>
      </c>
      <c r="K3951" s="9">
        <v>8</v>
      </c>
      <c r="L3951" s="8"/>
      <c r="M3951" s="4">
        <f>+L3951*J3951</f>
        <v>0</v>
      </c>
    </row>
    <row r="3952" spans="2:13" s="7" customFormat="1" ht="69.95" customHeight="1" x14ac:dyDescent="0.25">
      <c r="B3952" s="2" t="s">
        <v>10</v>
      </c>
      <c r="C3952" s="8"/>
      <c r="D3952" s="8" t="s">
        <v>663</v>
      </c>
      <c r="E3952" s="8" t="s">
        <v>627</v>
      </c>
      <c r="F3952" s="8" t="s">
        <v>667</v>
      </c>
      <c r="G3952" s="8">
        <v>38</v>
      </c>
      <c r="H3952" s="10">
        <v>8057963132141</v>
      </c>
      <c r="I3952" s="11">
        <v>159</v>
      </c>
      <c r="J3952" s="11">
        <v>79.5</v>
      </c>
      <c r="K3952" s="9">
        <v>1</v>
      </c>
      <c r="L3952" s="8"/>
      <c r="M3952" s="4">
        <f>+L3952*J3952</f>
        <v>0</v>
      </c>
    </row>
    <row r="3953" spans="2:13" s="7" customFormat="1" ht="69.95" customHeight="1" x14ac:dyDescent="0.25">
      <c r="B3953" s="2" t="s">
        <v>10</v>
      </c>
      <c r="C3953" s="8"/>
      <c r="D3953" s="8" t="s">
        <v>663</v>
      </c>
      <c r="E3953" s="8" t="s">
        <v>627</v>
      </c>
      <c r="F3953" s="8" t="s">
        <v>667</v>
      </c>
      <c r="G3953" s="8">
        <v>38.5</v>
      </c>
      <c r="H3953" s="10">
        <v>8057963132158</v>
      </c>
      <c r="I3953" s="11">
        <v>159</v>
      </c>
      <c r="J3953" s="11">
        <v>79.5</v>
      </c>
      <c r="K3953" s="9">
        <v>5</v>
      </c>
      <c r="L3953" s="8"/>
      <c r="M3953" s="4">
        <f>+L3953*J3953</f>
        <v>0</v>
      </c>
    </row>
    <row r="3954" spans="2:13" s="7" customFormat="1" ht="69.95" customHeight="1" x14ac:dyDescent="0.25">
      <c r="B3954" s="2" t="s">
        <v>10</v>
      </c>
      <c r="C3954" s="8"/>
      <c r="D3954" s="8" t="s">
        <v>663</v>
      </c>
      <c r="E3954" s="8" t="s">
        <v>627</v>
      </c>
      <c r="F3954" s="8" t="s">
        <v>667</v>
      </c>
      <c r="G3954" s="8">
        <v>39</v>
      </c>
      <c r="H3954" s="10">
        <v>8057963132165</v>
      </c>
      <c r="I3954" s="11">
        <v>159</v>
      </c>
      <c r="J3954" s="11">
        <v>79.5</v>
      </c>
      <c r="K3954" s="9">
        <v>1</v>
      </c>
      <c r="L3954" s="8"/>
      <c r="M3954" s="4">
        <f>+L3954*J3954</f>
        <v>0</v>
      </c>
    </row>
    <row r="3955" spans="2:13" s="7" customFormat="1" ht="69.95" customHeight="1" x14ac:dyDescent="0.25">
      <c r="B3955" s="2" t="s">
        <v>10</v>
      </c>
      <c r="C3955" s="8"/>
      <c r="D3955" s="8" t="s">
        <v>663</v>
      </c>
      <c r="E3955" s="8" t="s">
        <v>627</v>
      </c>
      <c r="F3955" s="8" t="s">
        <v>667</v>
      </c>
      <c r="G3955" s="8">
        <v>39.5</v>
      </c>
      <c r="H3955" s="10">
        <v>8057963132172</v>
      </c>
      <c r="I3955" s="11">
        <v>159</v>
      </c>
      <c r="J3955" s="11">
        <v>79.5</v>
      </c>
      <c r="K3955" s="9">
        <v>8</v>
      </c>
      <c r="L3955" s="8"/>
      <c r="M3955" s="4">
        <f>+L3955*J3955</f>
        <v>0</v>
      </c>
    </row>
    <row r="3956" spans="2:13" s="7" customFormat="1" ht="69.95" customHeight="1" x14ac:dyDescent="0.25">
      <c r="B3956" s="2" t="s">
        <v>10</v>
      </c>
      <c r="C3956" s="8"/>
      <c r="D3956" s="8" t="s">
        <v>663</v>
      </c>
      <c r="E3956" s="8" t="s">
        <v>627</v>
      </c>
      <c r="F3956" s="8" t="s">
        <v>667</v>
      </c>
      <c r="G3956" s="8">
        <v>40.5</v>
      </c>
      <c r="H3956" s="10">
        <v>8057963132196</v>
      </c>
      <c r="I3956" s="11">
        <v>159</v>
      </c>
      <c r="J3956" s="11">
        <v>79.5</v>
      </c>
      <c r="K3956" s="9">
        <v>1</v>
      </c>
      <c r="L3956" s="8"/>
      <c r="M3956" s="4">
        <f>+L3956*J3956</f>
        <v>0</v>
      </c>
    </row>
    <row r="3957" spans="2:13" s="7" customFormat="1" ht="69.95" customHeight="1" x14ac:dyDescent="0.25">
      <c r="B3957" s="2" t="s">
        <v>10</v>
      </c>
      <c r="C3957" s="8"/>
      <c r="D3957" s="8" t="s">
        <v>663</v>
      </c>
      <c r="E3957" s="8" t="s">
        <v>627</v>
      </c>
      <c r="F3957" s="8" t="s">
        <v>667</v>
      </c>
      <c r="G3957" s="8">
        <v>41</v>
      </c>
      <c r="H3957" s="10">
        <v>8057963132202</v>
      </c>
      <c r="I3957" s="11">
        <v>159</v>
      </c>
      <c r="J3957" s="11">
        <v>79.5</v>
      </c>
      <c r="K3957" s="9">
        <v>1</v>
      </c>
      <c r="L3957" s="8"/>
      <c r="M3957" s="4">
        <f>+L3957*J3957</f>
        <v>0</v>
      </c>
    </row>
    <row r="3958" spans="2:13" s="7" customFormat="1" ht="69.95" customHeight="1" x14ac:dyDescent="0.25">
      <c r="B3958" s="2" t="s">
        <v>10</v>
      </c>
      <c r="C3958" s="8"/>
      <c r="D3958" s="8" t="s">
        <v>663</v>
      </c>
      <c r="E3958" s="8" t="s">
        <v>627</v>
      </c>
      <c r="F3958" s="8" t="s">
        <v>667</v>
      </c>
      <c r="G3958" s="8">
        <v>41.5</v>
      </c>
      <c r="H3958" s="10">
        <v>8057963132219</v>
      </c>
      <c r="I3958" s="11">
        <v>159</v>
      </c>
      <c r="J3958" s="11">
        <v>79.5</v>
      </c>
      <c r="K3958" s="9">
        <v>3</v>
      </c>
      <c r="L3958" s="8"/>
      <c r="M3958" s="4">
        <f>+L3958*J3958</f>
        <v>0</v>
      </c>
    </row>
    <row r="3959" spans="2:13" s="7" customFormat="1" ht="69.95" customHeight="1" x14ac:dyDescent="0.25">
      <c r="B3959" s="2" t="s">
        <v>10</v>
      </c>
      <c r="C3959" s="8"/>
      <c r="D3959" s="8" t="s">
        <v>663</v>
      </c>
      <c r="E3959" s="8" t="s">
        <v>627</v>
      </c>
      <c r="F3959" s="8" t="s">
        <v>667</v>
      </c>
      <c r="G3959" s="8">
        <v>42</v>
      </c>
      <c r="H3959" s="10">
        <v>8057963132226</v>
      </c>
      <c r="I3959" s="11">
        <v>159</v>
      </c>
      <c r="J3959" s="11">
        <v>79.5</v>
      </c>
      <c r="K3959" s="9">
        <v>10</v>
      </c>
      <c r="L3959" s="8"/>
      <c r="M3959" s="4">
        <f>+L3959*J3959</f>
        <v>0</v>
      </c>
    </row>
    <row r="3960" spans="2:13" s="7" customFormat="1" ht="69.95" customHeight="1" x14ac:dyDescent="0.25">
      <c r="B3960" s="2" t="s">
        <v>10</v>
      </c>
      <c r="C3960" s="8"/>
      <c r="D3960" s="8" t="s">
        <v>663</v>
      </c>
      <c r="E3960" s="8" t="s">
        <v>627</v>
      </c>
      <c r="F3960" s="8" t="s">
        <v>667</v>
      </c>
      <c r="G3960" s="8">
        <v>43</v>
      </c>
      <c r="H3960" s="10">
        <v>8057963132240</v>
      </c>
      <c r="I3960" s="11">
        <v>159</v>
      </c>
      <c r="J3960" s="11">
        <v>79.5</v>
      </c>
      <c r="K3960" s="9">
        <v>2</v>
      </c>
      <c r="L3960" s="8"/>
      <c r="M3960" s="4">
        <f>+L3960*J3960</f>
        <v>0</v>
      </c>
    </row>
    <row r="3961" spans="2:13" s="7" customFormat="1" ht="69.95" customHeight="1" x14ac:dyDescent="0.25">
      <c r="B3961" s="2" t="s">
        <v>10</v>
      </c>
      <c r="C3961" s="8"/>
      <c r="D3961" s="8" t="s">
        <v>663</v>
      </c>
      <c r="E3961" s="8" t="s">
        <v>627</v>
      </c>
      <c r="F3961" s="8" t="s">
        <v>668</v>
      </c>
      <c r="G3961" s="8">
        <v>37</v>
      </c>
      <c r="H3961" s="10">
        <v>8057963132363</v>
      </c>
      <c r="I3961" s="11">
        <v>159</v>
      </c>
      <c r="J3961" s="11">
        <v>79.5</v>
      </c>
      <c r="K3961" s="9">
        <v>4</v>
      </c>
      <c r="L3961" s="8"/>
      <c r="M3961" s="4">
        <f>+L3961*J3961</f>
        <v>0</v>
      </c>
    </row>
    <row r="3962" spans="2:13" s="7" customFormat="1" ht="69.95" customHeight="1" x14ac:dyDescent="0.25">
      <c r="B3962" s="2" t="s">
        <v>10</v>
      </c>
      <c r="C3962" s="8"/>
      <c r="D3962" s="8" t="s">
        <v>663</v>
      </c>
      <c r="E3962" s="8" t="s">
        <v>627</v>
      </c>
      <c r="F3962" s="8" t="s">
        <v>668</v>
      </c>
      <c r="G3962" s="8">
        <v>37.5</v>
      </c>
      <c r="H3962" s="10">
        <v>8057963132370</v>
      </c>
      <c r="I3962" s="11">
        <v>159</v>
      </c>
      <c r="J3962" s="11">
        <v>79.5</v>
      </c>
      <c r="K3962" s="9">
        <v>8</v>
      </c>
      <c r="L3962" s="8"/>
      <c r="M3962" s="4">
        <f>+L3962*J3962</f>
        <v>0</v>
      </c>
    </row>
    <row r="3963" spans="2:13" s="7" customFormat="1" ht="69.95" customHeight="1" x14ac:dyDescent="0.25">
      <c r="B3963" s="2" t="s">
        <v>10</v>
      </c>
      <c r="C3963" s="8"/>
      <c r="D3963" s="8" t="s">
        <v>663</v>
      </c>
      <c r="E3963" s="8" t="s">
        <v>627</v>
      </c>
      <c r="F3963" s="8" t="s">
        <v>668</v>
      </c>
      <c r="G3963" s="8">
        <v>45</v>
      </c>
      <c r="H3963" s="10">
        <v>8057963132523</v>
      </c>
      <c r="I3963" s="11">
        <v>159</v>
      </c>
      <c r="J3963" s="11">
        <v>79.5</v>
      </c>
      <c r="K3963" s="9">
        <v>1</v>
      </c>
      <c r="L3963" s="8"/>
      <c r="M3963" s="4">
        <f>+L3963*J3963</f>
        <v>0</v>
      </c>
    </row>
    <row r="3964" spans="2:13" s="7" customFormat="1" ht="69.95" customHeight="1" x14ac:dyDescent="0.25">
      <c r="B3964" s="2" t="s">
        <v>10</v>
      </c>
      <c r="C3964" s="8"/>
      <c r="D3964" s="8" t="s">
        <v>663</v>
      </c>
      <c r="E3964" s="8" t="s">
        <v>627</v>
      </c>
      <c r="F3964" s="8" t="s">
        <v>668</v>
      </c>
      <c r="G3964" s="8">
        <v>45.5</v>
      </c>
      <c r="H3964" s="10">
        <v>8057963132530</v>
      </c>
      <c r="I3964" s="11">
        <v>159</v>
      </c>
      <c r="J3964" s="11">
        <v>79.5</v>
      </c>
      <c r="K3964" s="9">
        <v>3</v>
      </c>
      <c r="L3964" s="8"/>
      <c r="M3964" s="4">
        <f>+L3964*J3964</f>
        <v>0</v>
      </c>
    </row>
    <row r="3965" spans="2:13" s="7" customFormat="1" ht="69.95" customHeight="1" x14ac:dyDescent="0.25">
      <c r="B3965" s="2" t="s">
        <v>10</v>
      </c>
      <c r="C3965" s="8"/>
      <c r="D3965" s="8" t="s">
        <v>663</v>
      </c>
      <c r="E3965" s="8" t="s">
        <v>627</v>
      </c>
      <c r="F3965" s="8" t="s">
        <v>668</v>
      </c>
      <c r="G3965" s="8">
        <v>46</v>
      </c>
      <c r="H3965" s="10">
        <v>8057963132547</v>
      </c>
      <c r="I3965" s="11">
        <v>159</v>
      </c>
      <c r="J3965" s="11">
        <v>79.5</v>
      </c>
      <c r="K3965" s="9">
        <v>1</v>
      </c>
      <c r="L3965" s="8"/>
      <c r="M3965" s="4">
        <f>+L3965*J3965</f>
        <v>0</v>
      </c>
    </row>
    <row r="3966" spans="2:13" s="7" customFormat="1" ht="69.95" customHeight="1" x14ac:dyDescent="0.25">
      <c r="B3966" s="2" t="s">
        <v>10</v>
      </c>
      <c r="C3966" s="8"/>
      <c r="D3966" s="8" t="s">
        <v>663</v>
      </c>
      <c r="E3966" s="8" t="s">
        <v>627</v>
      </c>
      <c r="F3966" s="8" t="s">
        <v>669</v>
      </c>
      <c r="G3966" s="8">
        <v>36</v>
      </c>
      <c r="H3966" s="10">
        <v>8057963133063</v>
      </c>
      <c r="I3966" s="11">
        <v>159</v>
      </c>
      <c r="J3966" s="11">
        <v>79.5</v>
      </c>
      <c r="K3966" s="9">
        <v>2</v>
      </c>
      <c r="L3966" s="8"/>
      <c r="M3966" s="4">
        <f>+L3966*J3966</f>
        <v>0</v>
      </c>
    </row>
    <row r="3967" spans="2:13" s="7" customFormat="1" ht="69.95" customHeight="1" x14ac:dyDescent="0.25">
      <c r="B3967" s="2" t="s">
        <v>10</v>
      </c>
      <c r="C3967" s="8"/>
      <c r="D3967" s="8" t="s">
        <v>663</v>
      </c>
      <c r="E3967" s="8" t="s">
        <v>627</v>
      </c>
      <c r="F3967" s="8" t="s">
        <v>669</v>
      </c>
      <c r="G3967" s="8">
        <v>36.5</v>
      </c>
      <c r="H3967" s="10">
        <v>8057963133070</v>
      </c>
      <c r="I3967" s="11">
        <v>159</v>
      </c>
      <c r="J3967" s="11">
        <v>79.5</v>
      </c>
      <c r="K3967" s="9">
        <v>3</v>
      </c>
      <c r="L3967" s="8"/>
      <c r="M3967" s="4">
        <f>+L3967*J3967</f>
        <v>0</v>
      </c>
    </row>
    <row r="3968" spans="2:13" s="7" customFormat="1" ht="69.95" customHeight="1" x14ac:dyDescent="0.25">
      <c r="B3968" s="2" t="s">
        <v>10</v>
      </c>
      <c r="C3968" s="8"/>
      <c r="D3968" s="8" t="s">
        <v>663</v>
      </c>
      <c r="E3968" s="8" t="s">
        <v>627</v>
      </c>
      <c r="F3968" s="8" t="s">
        <v>669</v>
      </c>
      <c r="G3968" s="8">
        <v>37.5</v>
      </c>
      <c r="H3968" s="10">
        <v>8057963133094</v>
      </c>
      <c r="I3968" s="11">
        <v>159</v>
      </c>
      <c r="J3968" s="11">
        <v>79.5</v>
      </c>
      <c r="K3968" s="9">
        <v>8</v>
      </c>
      <c r="L3968" s="8"/>
      <c r="M3968" s="4">
        <f>+L3968*J3968</f>
        <v>0</v>
      </c>
    </row>
    <row r="3969" spans="2:13" s="7" customFormat="1" ht="69.95" customHeight="1" x14ac:dyDescent="0.25">
      <c r="B3969" s="2" t="s">
        <v>10</v>
      </c>
      <c r="C3969" s="8"/>
      <c r="D3969" s="8" t="s">
        <v>663</v>
      </c>
      <c r="E3969" s="8" t="s">
        <v>627</v>
      </c>
      <c r="F3969" s="8" t="s">
        <v>669</v>
      </c>
      <c r="G3969" s="8">
        <v>38.5</v>
      </c>
      <c r="H3969" s="10">
        <v>8057963133117</v>
      </c>
      <c r="I3969" s="11">
        <v>159</v>
      </c>
      <c r="J3969" s="11">
        <v>79.5</v>
      </c>
      <c r="K3969" s="9">
        <v>5</v>
      </c>
      <c r="L3969" s="8"/>
      <c r="M3969" s="4">
        <f>+L3969*J3969</f>
        <v>0</v>
      </c>
    </row>
    <row r="3970" spans="2:13" s="7" customFormat="1" ht="69.95" customHeight="1" x14ac:dyDescent="0.25">
      <c r="B3970" s="2" t="s">
        <v>10</v>
      </c>
      <c r="C3970" s="8"/>
      <c r="D3970" s="8" t="s">
        <v>663</v>
      </c>
      <c r="E3970" s="8" t="s">
        <v>627</v>
      </c>
      <c r="F3970" s="8" t="s">
        <v>669</v>
      </c>
      <c r="G3970" s="8">
        <v>39</v>
      </c>
      <c r="H3970" s="10">
        <v>8057963133124</v>
      </c>
      <c r="I3970" s="11">
        <v>159</v>
      </c>
      <c r="J3970" s="11">
        <v>79.5</v>
      </c>
      <c r="K3970" s="9">
        <v>1</v>
      </c>
      <c r="L3970" s="8"/>
      <c r="M3970" s="4">
        <f>+L3970*J3970</f>
        <v>0</v>
      </c>
    </row>
    <row r="3971" spans="2:13" s="7" customFormat="1" ht="69.95" customHeight="1" x14ac:dyDescent="0.25">
      <c r="B3971" s="2" t="s">
        <v>10</v>
      </c>
      <c r="C3971" s="8"/>
      <c r="D3971" s="8" t="s">
        <v>663</v>
      </c>
      <c r="E3971" s="8" t="s">
        <v>627</v>
      </c>
      <c r="F3971" s="8" t="s">
        <v>669</v>
      </c>
      <c r="G3971" s="8">
        <v>39.5</v>
      </c>
      <c r="H3971" s="10">
        <v>8057963133131</v>
      </c>
      <c r="I3971" s="11">
        <v>159</v>
      </c>
      <c r="J3971" s="11">
        <v>79.5</v>
      </c>
      <c r="K3971" s="9">
        <v>8</v>
      </c>
      <c r="L3971" s="8"/>
      <c r="M3971" s="4">
        <f>+L3971*J3971</f>
        <v>0</v>
      </c>
    </row>
    <row r="3972" spans="2:13" s="7" customFormat="1" ht="69.95" customHeight="1" x14ac:dyDescent="0.25">
      <c r="B3972" s="2" t="s">
        <v>10</v>
      </c>
      <c r="C3972" s="8"/>
      <c r="D3972" s="8" t="s">
        <v>663</v>
      </c>
      <c r="E3972" s="8" t="s">
        <v>627</v>
      </c>
      <c r="F3972" s="8" t="s">
        <v>669</v>
      </c>
      <c r="G3972" s="8">
        <v>40</v>
      </c>
      <c r="H3972" s="10">
        <v>8057963133148</v>
      </c>
      <c r="I3972" s="11">
        <v>159</v>
      </c>
      <c r="J3972" s="11">
        <v>79.5</v>
      </c>
      <c r="K3972" s="9">
        <v>1</v>
      </c>
      <c r="L3972" s="8"/>
      <c r="M3972" s="4">
        <f>+L3972*J3972</f>
        <v>0</v>
      </c>
    </row>
    <row r="3973" spans="2:13" s="7" customFormat="1" ht="69.95" customHeight="1" x14ac:dyDescent="0.25">
      <c r="B3973" s="2" t="s">
        <v>10</v>
      </c>
      <c r="C3973" s="8"/>
      <c r="D3973" s="8" t="s">
        <v>663</v>
      </c>
      <c r="E3973" s="8" t="s">
        <v>627</v>
      </c>
      <c r="F3973" s="8" t="s">
        <v>669</v>
      </c>
      <c r="G3973" s="8">
        <v>40.5</v>
      </c>
      <c r="H3973" s="10">
        <v>8057963133155</v>
      </c>
      <c r="I3973" s="11">
        <v>159</v>
      </c>
      <c r="J3973" s="11">
        <v>79.5</v>
      </c>
      <c r="K3973" s="9">
        <v>1</v>
      </c>
      <c r="L3973" s="8"/>
      <c r="M3973" s="4">
        <f>+L3973*J3973</f>
        <v>0</v>
      </c>
    </row>
    <row r="3974" spans="2:13" s="7" customFormat="1" ht="69.95" customHeight="1" x14ac:dyDescent="0.25">
      <c r="B3974" s="2" t="s">
        <v>10</v>
      </c>
      <c r="C3974" s="8"/>
      <c r="D3974" s="8" t="s">
        <v>663</v>
      </c>
      <c r="E3974" s="8" t="s">
        <v>627</v>
      </c>
      <c r="F3974" s="8" t="s">
        <v>669</v>
      </c>
      <c r="G3974" s="8">
        <v>41</v>
      </c>
      <c r="H3974" s="10">
        <v>8057963133162</v>
      </c>
      <c r="I3974" s="11">
        <v>159</v>
      </c>
      <c r="J3974" s="11">
        <v>79.5</v>
      </c>
      <c r="K3974" s="9">
        <v>1</v>
      </c>
      <c r="L3974" s="8"/>
      <c r="M3974" s="4">
        <f>+L3974*J3974</f>
        <v>0</v>
      </c>
    </row>
    <row r="3975" spans="2:13" s="7" customFormat="1" ht="69.95" customHeight="1" x14ac:dyDescent="0.25">
      <c r="B3975" s="2" t="s">
        <v>10</v>
      </c>
      <c r="C3975" s="8"/>
      <c r="D3975" s="8" t="s">
        <v>663</v>
      </c>
      <c r="E3975" s="8" t="s">
        <v>627</v>
      </c>
      <c r="F3975" s="8" t="s">
        <v>669</v>
      </c>
      <c r="G3975" s="8">
        <v>45.5</v>
      </c>
      <c r="H3975" s="10">
        <v>8057963133254</v>
      </c>
      <c r="I3975" s="11">
        <v>159</v>
      </c>
      <c r="J3975" s="11">
        <v>79.5</v>
      </c>
      <c r="K3975" s="9">
        <v>3</v>
      </c>
      <c r="L3975" s="8"/>
      <c r="M3975" s="4">
        <f>+L3975*J3975</f>
        <v>0</v>
      </c>
    </row>
    <row r="3976" spans="2:13" s="7" customFormat="1" ht="69.95" customHeight="1" x14ac:dyDescent="0.25">
      <c r="B3976" s="2" t="s">
        <v>10</v>
      </c>
      <c r="C3976" s="8"/>
      <c r="D3976" s="8" t="s">
        <v>663</v>
      </c>
      <c r="E3976" s="8" t="s">
        <v>627</v>
      </c>
      <c r="F3976" s="8" t="s">
        <v>669</v>
      </c>
      <c r="G3976" s="8">
        <v>46</v>
      </c>
      <c r="H3976" s="10">
        <v>8057963133261</v>
      </c>
      <c r="I3976" s="11">
        <v>159</v>
      </c>
      <c r="J3976" s="11">
        <v>79.5</v>
      </c>
      <c r="K3976" s="9">
        <v>1</v>
      </c>
      <c r="L3976" s="8"/>
      <c r="M3976" s="4">
        <f>+L3976*J3976</f>
        <v>0</v>
      </c>
    </row>
    <row r="3977" spans="2:13" s="7" customFormat="1" ht="69.95" customHeight="1" x14ac:dyDescent="0.25">
      <c r="B3977" s="2" t="s">
        <v>10</v>
      </c>
      <c r="C3977" s="8"/>
      <c r="D3977" s="8" t="s">
        <v>663</v>
      </c>
      <c r="E3977" s="8" t="s">
        <v>627</v>
      </c>
      <c r="F3977" s="8" t="s">
        <v>670</v>
      </c>
      <c r="G3977" s="8">
        <v>36</v>
      </c>
      <c r="H3977" s="10">
        <v>8057963133308</v>
      </c>
      <c r="I3977" s="11">
        <v>159</v>
      </c>
      <c r="J3977" s="11">
        <v>79.5</v>
      </c>
      <c r="K3977" s="9">
        <v>2</v>
      </c>
      <c r="L3977" s="8"/>
      <c r="M3977" s="4">
        <f>+L3977*J3977</f>
        <v>0</v>
      </c>
    </row>
    <row r="3978" spans="2:13" s="7" customFormat="1" ht="69.95" customHeight="1" x14ac:dyDescent="0.25">
      <c r="B3978" s="2" t="s">
        <v>10</v>
      </c>
      <c r="C3978" s="8"/>
      <c r="D3978" s="8" t="s">
        <v>663</v>
      </c>
      <c r="E3978" s="8" t="s">
        <v>627</v>
      </c>
      <c r="F3978" s="8" t="s">
        <v>670</v>
      </c>
      <c r="G3978" s="8">
        <v>36.5</v>
      </c>
      <c r="H3978" s="10">
        <v>8057963133315</v>
      </c>
      <c r="I3978" s="11">
        <v>159</v>
      </c>
      <c r="J3978" s="11">
        <v>79.5</v>
      </c>
      <c r="K3978" s="9">
        <v>3</v>
      </c>
      <c r="L3978" s="8"/>
      <c r="M3978" s="4">
        <f>+L3978*J3978</f>
        <v>0</v>
      </c>
    </row>
    <row r="3979" spans="2:13" s="7" customFormat="1" ht="69.95" customHeight="1" x14ac:dyDescent="0.25">
      <c r="B3979" s="2" t="s">
        <v>10</v>
      </c>
      <c r="C3979" s="8"/>
      <c r="D3979" s="8" t="s">
        <v>663</v>
      </c>
      <c r="E3979" s="8" t="s">
        <v>627</v>
      </c>
      <c r="F3979" s="8" t="s">
        <v>670</v>
      </c>
      <c r="G3979" s="8">
        <v>37</v>
      </c>
      <c r="H3979" s="10">
        <v>8057963133322</v>
      </c>
      <c r="I3979" s="11">
        <v>159</v>
      </c>
      <c r="J3979" s="11">
        <v>79.5</v>
      </c>
      <c r="K3979" s="9">
        <v>4</v>
      </c>
      <c r="L3979" s="8"/>
      <c r="M3979" s="4">
        <f>+L3979*J3979</f>
        <v>0</v>
      </c>
    </row>
    <row r="3980" spans="2:13" s="7" customFormat="1" ht="69.95" customHeight="1" x14ac:dyDescent="0.25">
      <c r="B3980" s="2" t="s">
        <v>10</v>
      </c>
      <c r="C3980" s="8"/>
      <c r="D3980" s="8" t="s">
        <v>663</v>
      </c>
      <c r="E3980" s="8" t="s">
        <v>627</v>
      </c>
      <c r="F3980" s="8" t="s">
        <v>670</v>
      </c>
      <c r="G3980" s="8">
        <v>37.5</v>
      </c>
      <c r="H3980" s="10">
        <v>8057963133339</v>
      </c>
      <c r="I3980" s="11">
        <v>159</v>
      </c>
      <c r="J3980" s="11">
        <v>79.5</v>
      </c>
      <c r="K3980" s="9">
        <v>8</v>
      </c>
      <c r="L3980" s="8"/>
      <c r="M3980" s="4">
        <f>+L3980*J3980</f>
        <v>0</v>
      </c>
    </row>
    <row r="3981" spans="2:13" s="7" customFormat="1" ht="69.95" customHeight="1" x14ac:dyDescent="0.25">
      <c r="B3981" s="2" t="s">
        <v>10</v>
      </c>
      <c r="C3981" s="8"/>
      <c r="D3981" s="8" t="s">
        <v>663</v>
      </c>
      <c r="E3981" s="8" t="s">
        <v>627</v>
      </c>
      <c r="F3981" s="8" t="s">
        <v>670</v>
      </c>
      <c r="G3981" s="8">
        <v>38</v>
      </c>
      <c r="H3981" s="10">
        <v>8057963133346</v>
      </c>
      <c r="I3981" s="11">
        <v>159</v>
      </c>
      <c r="J3981" s="11">
        <v>79.5</v>
      </c>
      <c r="K3981" s="9">
        <v>1</v>
      </c>
      <c r="L3981" s="8"/>
      <c r="M3981" s="4">
        <f>+L3981*J3981</f>
        <v>0</v>
      </c>
    </row>
    <row r="3982" spans="2:13" s="7" customFormat="1" ht="69.95" customHeight="1" x14ac:dyDescent="0.25">
      <c r="B3982" s="2" t="s">
        <v>10</v>
      </c>
      <c r="C3982" s="8"/>
      <c r="D3982" s="8" t="s">
        <v>663</v>
      </c>
      <c r="E3982" s="8" t="s">
        <v>627</v>
      </c>
      <c r="F3982" s="8" t="s">
        <v>670</v>
      </c>
      <c r="G3982" s="8">
        <v>38.5</v>
      </c>
      <c r="H3982" s="10">
        <v>8057963133353</v>
      </c>
      <c r="I3982" s="11">
        <v>159</v>
      </c>
      <c r="J3982" s="11">
        <v>79.5</v>
      </c>
      <c r="K3982" s="9">
        <v>5</v>
      </c>
      <c r="L3982" s="8"/>
      <c r="M3982" s="4">
        <f>+L3982*J3982</f>
        <v>0</v>
      </c>
    </row>
    <row r="3983" spans="2:13" s="7" customFormat="1" ht="69.95" customHeight="1" x14ac:dyDescent="0.25">
      <c r="B3983" s="2" t="s">
        <v>10</v>
      </c>
      <c r="C3983" s="8"/>
      <c r="D3983" s="8" t="s">
        <v>663</v>
      </c>
      <c r="E3983" s="8" t="s">
        <v>627</v>
      </c>
      <c r="F3983" s="8" t="s">
        <v>670</v>
      </c>
      <c r="G3983" s="8">
        <v>39</v>
      </c>
      <c r="H3983" s="10">
        <v>8057963133360</v>
      </c>
      <c r="I3983" s="11">
        <v>159</v>
      </c>
      <c r="J3983" s="11">
        <v>79.5</v>
      </c>
      <c r="K3983" s="9">
        <v>1</v>
      </c>
      <c r="L3983" s="8"/>
      <c r="M3983" s="4">
        <f>+L3983*J3983</f>
        <v>0</v>
      </c>
    </row>
    <row r="3984" spans="2:13" s="7" customFormat="1" ht="69.95" customHeight="1" x14ac:dyDescent="0.25">
      <c r="B3984" s="2" t="s">
        <v>10</v>
      </c>
      <c r="C3984" s="8"/>
      <c r="D3984" s="8" t="s">
        <v>663</v>
      </c>
      <c r="E3984" s="8" t="s">
        <v>627</v>
      </c>
      <c r="F3984" s="8" t="s">
        <v>670</v>
      </c>
      <c r="G3984" s="8">
        <v>39.5</v>
      </c>
      <c r="H3984" s="10">
        <v>8057963133377</v>
      </c>
      <c r="I3984" s="11">
        <v>159</v>
      </c>
      <c r="J3984" s="11">
        <v>79.5</v>
      </c>
      <c r="K3984" s="9">
        <v>8</v>
      </c>
      <c r="L3984" s="8"/>
      <c r="M3984" s="4">
        <f>+L3984*J3984</f>
        <v>0</v>
      </c>
    </row>
    <row r="3985" spans="2:13" s="7" customFormat="1" ht="69.95" customHeight="1" x14ac:dyDescent="0.25">
      <c r="B3985" s="2" t="s">
        <v>10</v>
      </c>
      <c r="C3985" s="8"/>
      <c r="D3985" s="8" t="s">
        <v>663</v>
      </c>
      <c r="E3985" s="8" t="s">
        <v>627</v>
      </c>
      <c r="F3985" s="8" t="s">
        <v>670</v>
      </c>
      <c r="G3985" s="8">
        <v>40.5</v>
      </c>
      <c r="H3985" s="10">
        <v>8057963133391</v>
      </c>
      <c r="I3985" s="11">
        <v>159</v>
      </c>
      <c r="J3985" s="11">
        <v>79.5</v>
      </c>
      <c r="K3985" s="9">
        <v>1</v>
      </c>
      <c r="L3985" s="8"/>
      <c r="M3985" s="4">
        <f>+L3985*J3985</f>
        <v>0</v>
      </c>
    </row>
    <row r="3986" spans="2:13" s="7" customFormat="1" ht="69.95" customHeight="1" x14ac:dyDescent="0.25">
      <c r="B3986" s="2" t="s">
        <v>10</v>
      </c>
      <c r="C3986" s="8"/>
      <c r="D3986" s="8" t="s">
        <v>663</v>
      </c>
      <c r="E3986" s="8" t="s">
        <v>627</v>
      </c>
      <c r="F3986" s="8" t="s">
        <v>670</v>
      </c>
      <c r="G3986" s="8">
        <v>41</v>
      </c>
      <c r="H3986" s="10">
        <v>8057963133407</v>
      </c>
      <c r="I3986" s="11">
        <v>159</v>
      </c>
      <c r="J3986" s="11">
        <v>79.5</v>
      </c>
      <c r="K3986" s="9">
        <v>1</v>
      </c>
      <c r="L3986" s="8"/>
      <c r="M3986" s="4">
        <f>+L3986*J3986</f>
        <v>0</v>
      </c>
    </row>
    <row r="3987" spans="2:13" s="7" customFormat="1" ht="69.95" customHeight="1" x14ac:dyDescent="0.25">
      <c r="B3987" s="2" t="s">
        <v>10</v>
      </c>
      <c r="C3987" s="8"/>
      <c r="D3987" s="8" t="s">
        <v>663</v>
      </c>
      <c r="E3987" s="8" t="s">
        <v>627</v>
      </c>
      <c r="F3987" s="8" t="s">
        <v>670</v>
      </c>
      <c r="G3987" s="8">
        <v>47</v>
      </c>
      <c r="H3987" s="10">
        <v>8057963133520</v>
      </c>
      <c r="I3987" s="11">
        <v>159</v>
      </c>
      <c r="J3987" s="11">
        <v>79.5</v>
      </c>
      <c r="K3987" s="9">
        <v>1</v>
      </c>
      <c r="L3987" s="8"/>
      <c r="M3987" s="4">
        <f>+L3987*J3987</f>
        <v>0</v>
      </c>
    </row>
    <row r="3988" spans="2:13" s="7" customFormat="1" ht="69.95" customHeight="1" x14ac:dyDescent="0.25">
      <c r="B3988" s="2" t="s">
        <v>10</v>
      </c>
      <c r="C3988" s="8"/>
      <c r="D3988" s="8" t="s">
        <v>663</v>
      </c>
      <c r="E3988" s="8" t="s">
        <v>627</v>
      </c>
      <c r="F3988" s="8" t="s">
        <v>670</v>
      </c>
      <c r="G3988" s="8">
        <v>48</v>
      </c>
      <c r="H3988" s="10">
        <v>8057963133537</v>
      </c>
      <c r="I3988" s="11">
        <v>159</v>
      </c>
      <c r="J3988" s="11">
        <v>79.5</v>
      </c>
      <c r="K3988" s="9">
        <v>2</v>
      </c>
      <c r="L3988" s="8"/>
      <c r="M3988" s="4">
        <f>+L3988*J3988</f>
        <v>0</v>
      </c>
    </row>
    <row r="3989" spans="2:13" s="7" customFormat="1" ht="69.95" customHeight="1" x14ac:dyDescent="0.25">
      <c r="B3989" s="2" t="s">
        <v>10</v>
      </c>
      <c r="C3989" s="8"/>
      <c r="D3989" s="8" t="s">
        <v>671</v>
      </c>
      <c r="E3989" s="8" t="s">
        <v>627</v>
      </c>
      <c r="F3989" s="8" t="s">
        <v>672</v>
      </c>
      <c r="G3989" s="8">
        <v>37</v>
      </c>
      <c r="H3989" s="10">
        <v>8057963169956</v>
      </c>
      <c r="I3989" s="11">
        <v>169</v>
      </c>
      <c r="J3989" s="11">
        <v>84.5</v>
      </c>
      <c r="K3989" s="9">
        <v>1</v>
      </c>
      <c r="L3989" s="8"/>
      <c r="M3989" s="4">
        <f>+L3989*J3989</f>
        <v>0</v>
      </c>
    </row>
    <row r="3990" spans="2:13" s="7" customFormat="1" ht="69.95" customHeight="1" x14ac:dyDescent="0.25">
      <c r="B3990" s="2" t="s">
        <v>10</v>
      </c>
      <c r="C3990" s="8"/>
      <c r="D3990" s="8" t="s">
        <v>671</v>
      </c>
      <c r="E3990" s="8" t="s">
        <v>627</v>
      </c>
      <c r="F3990" s="8" t="s">
        <v>673</v>
      </c>
      <c r="G3990" s="8">
        <v>38</v>
      </c>
      <c r="H3990" s="10">
        <v>8057963170211</v>
      </c>
      <c r="I3990" s="11">
        <v>169</v>
      </c>
      <c r="J3990" s="11">
        <v>84.5</v>
      </c>
      <c r="K3990" s="9">
        <v>1</v>
      </c>
      <c r="L3990" s="8"/>
      <c r="M3990" s="4">
        <f>+L3990*J3990</f>
        <v>0</v>
      </c>
    </row>
    <row r="3991" spans="2:13" s="7" customFormat="1" ht="69.95" customHeight="1" x14ac:dyDescent="0.25">
      <c r="B3991" s="2" t="s">
        <v>10</v>
      </c>
      <c r="C3991" s="8"/>
      <c r="D3991" s="8" t="s">
        <v>671</v>
      </c>
      <c r="E3991" s="8" t="s">
        <v>627</v>
      </c>
      <c r="F3991" s="8" t="s">
        <v>673</v>
      </c>
      <c r="G3991" s="8">
        <v>40</v>
      </c>
      <c r="H3991" s="10">
        <v>8057963170259</v>
      </c>
      <c r="I3991" s="11">
        <v>169</v>
      </c>
      <c r="J3991" s="11">
        <v>84.5</v>
      </c>
      <c r="K3991" s="9">
        <v>3</v>
      </c>
      <c r="L3991" s="8"/>
      <c r="M3991" s="4">
        <f>+L3991*J3991</f>
        <v>0</v>
      </c>
    </row>
    <row r="3992" spans="2:13" s="7" customFormat="1" ht="69.95" customHeight="1" x14ac:dyDescent="0.25">
      <c r="B3992" s="2" t="s">
        <v>10</v>
      </c>
      <c r="C3992" s="8"/>
      <c r="D3992" s="8" t="s">
        <v>671</v>
      </c>
      <c r="E3992" s="8" t="s">
        <v>627</v>
      </c>
      <c r="F3992" s="8" t="s">
        <v>673</v>
      </c>
      <c r="G3992" s="8">
        <v>40.5</v>
      </c>
      <c r="H3992" s="10">
        <v>8057963170266</v>
      </c>
      <c r="I3992" s="11">
        <v>169</v>
      </c>
      <c r="J3992" s="11">
        <v>84.5</v>
      </c>
      <c r="K3992" s="9">
        <v>2</v>
      </c>
      <c r="L3992" s="8"/>
      <c r="M3992" s="4">
        <f>+L3992*J3992</f>
        <v>0</v>
      </c>
    </row>
    <row r="3993" spans="2:13" s="7" customFormat="1" ht="69.95" customHeight="1" x14ac:dyDescent="0.25">
      <c r="B3993" s="2" t="s">
        <v>10</v>
      </c>
      <c r="C3993" s="8"/>
      <c r="D3993" s="8" t="s">
        <v>671</v>
      </c>
      <c r="E3993" s="8" t="s">
        <v>627</v>
      </c>
      <c r="F3993" s="8" t="s">
        <v>673</v>
      </c>
      <c r="G3993" s="8">
        <v>45.5</v>
      </c>
      <c r="H3993" s="10">
        <v>8057963170365</v>
      </c>
      <c r="I3993" s="11">
        <v>169</v>
      </c>
      <c r="J3993" s="11">
        <v>84.5</v>
      </c>
      <c r="K3993" s="9">
        <v>2</v>
      </c>
      <c r="L3993" s="8"/>
      <c r="M3993" s="4">
        <f>+L3993*J3993</f>
        <v>0</v>
      </c>
    </row>
    <row r="3994" spans="2:13" s="7" customFormat="1" ht="69.95" customHeight="1" x14ac:dyDescent="0.25">
      <c r="B3994" s="2" t="s">
        <v>10</v>
      </c>
      <c r="C3994" s="8"/>
      <c r="D3994" s="8" t="s">
        <v>671</v>
      </c>
      <c r="E3994" s="8" t="s">
        <v>627</v>
      </c>
      <c r="F3994" s="8" t="s">
        <v>673</v>
      </c>
      <c r="G3994" s="8">
        <v>46</v>
      </c>
      <c r="H3994" s="10">
        <v>8057963170372</v>
      </c>
      <c r="I3994" s="11">
        <v>169</v>
      </c>
      <c r="J3994" s="11">
        <v>84.5</v>
      </c>
      <c r="K3994" s="9">
        <v>2</v>
      </c>
      <c r="L3994" s="8"/>
      <c r="M3994" s="4">
        <f>+L3994*J3994</f>
        <v>0</v>
      </c>
    </row>
    <row r="3995" spans="2:13" s="7" customFormat="1" ht="69.95" customHeight="1" x14ac:dyDescent="0.25">
      <c r="B3995" s="2" t="s">
        <v>10</v>
      </c>
      <c r="C3995" s="8"/>
      <c r="D3995" s="8" t="s">
        <v>671</v>
      </c>
      <c r="E3995" s="8" t="s">
        <v>627</v>
      </c>
      <c r="F3995" s="8" t="s">
        <v>673</v>
      </c>
      <c r="G3995" s="8">
        <v>48</v>
      </c>
      <c r="H3995" s="10">
        <v>8057963170402</v>
      </c>
      <c r="I3995" s="11">
        <v>169</v>
      </c>
      <c r="J3995" s="11">
        <v>84.5</v>
      </c>
      <c r="K3995" s="9">
        <v>2</v>
      </c>
      <c r="L3995" s="8"/>
      <c r="M3995" s="4">
        <f>+L3995*J3995</f>
        <v>0</v>
      </c>
    </row>
    <row r="3996" spans="2:13" s="7" customFormat="1" ht="69.95" customHeight="1" x14ac:dyDescent="0.25">
      <c r="B3996" s="2" t="s">
        <v>10</v>
      </c>
      <c r="C3996" s="8"/>
      <c r="D3996" s="8" t="s">
        <v>671</v>
      </c>
      <c r="E3996" s="8" t="s">
        <v>627</v>
      </c>
      <c r="F3996" s="8" t="s">
        <v>674</v>
      </c>
      <c r="G3996" s="8">
        <v>37</v>
      </c>
      <c r="H3996" s="10">
        <v>8057963170679</v>
      </c>
      <c r="I3996" s="11">
        <v>169</v>
      </c>
      <c r="J3996" s="11">
        <v>84.5</v>
      </c>
      <c r="K3996" s="9">
        <v>1</v>
      </c>
      <c r="L3996" s="8"/>
      <c r="M3996" s="4">
        <f>+L3996*J3996</f>
        <v>0</v>
      </c>
    </row>
    <row r="3997" spans="2:13" s="7" customFormat="1" ht="69.95" customHeight="1" x14ac:dyDescent="0.25">
      <c r="B3997" s="2" t="s">
        <v>10</v>
      </c>
      <c r="C3997" s="8"/>
      <c r="D3997" s="8" t="s">
        <v>671</v>
      </c>
      <c r="E3997" s="8" t="s">
        <v>627</v>
      </c>
      <c r="F3997" s="8" t="s">
        <v>675</v>
      </c>
      <c r="G3997" s="8">
        <v>38</v>
      </c>
      <c r="H3997" s="10">
        <v>8057963170938</v>
      </c>
      <c r="I3997" s="11">
        <v>169</v>
      </c>
      <c r="J3997" s="11">
        <v>84.5</v>
      </c>
      <c r="K3997" s="9">
        <v>1</v>
      </c>
      <c r="L3997" s="8"/>
      <c r="M3997" s="4">
        <f>+L3997*J3997</f>
        <v>0</v>
      </c>
    </row>
    <row r="3998" spans="2:13" s="7" customFormat="1" ht="69.95" customHeight="1" x14ac:dyDescent="0.25">
      <c r="B3998" s="2" t="s">
        <v>10</v>
      </c>
      <c r="C3998" s="8"/>
      <c r="D3998" s="8" t="s">
        <v>671</v>
      </c>
      <c r="E3998" s="8" t="s">
        <v>627</v>
      </c>
      <c r="F3998" s="8" t="s">
        <v>675</v>
      </c>
      <c r="G3998" s="8">
        <v>38.5</v>
      </c>
      <c r="H3998" s="10">
        <v>8057963170945</v>
      </c>
      <c r="I3998" s="11">
        <v>169</v>
      </c>
      <c r="J3998" s="11">
        <v>84.5</v>
      </c>
      <c r="K3998" s="9">
        <v>1</v>
      </c>
      <c r="L3998" s="8"/>
      <c r="M3998" s="4">
        <f>+L3998*J3998</f>
        <v>0</v>
      </c>
    </row>
    <row r="3999" spans="2:13" s="7" customFormat="1" ht="69.95" customHeight="1" x14ac:dyDescent="0.25">
      <c r="B3999" s="2" t="s">
        <v>10</v>
      </c>
      <c r="C3999" s="8"/>
      <c r="D3999" s="8" t="s">
        <v>671</v>
      </c>
      <c r="E3999" s="8" t="s">
        <v>627</v>
      </c>
      <c r="F3999" s="8" t="s">
        <v>675</v>
      </c>
      <c r="G3999" s="8">
        <v>39</v>
      </c>
      <c r="H3999" s="10">
        <v>8057963170952</v>
      </c>
      <c r="I3999" s="11">
        <v>169</v>
      </c>
      <c r="J3999" s="11">
        <v>84.5</v>
      </c>
      <c r="K3999" s="9">
        <v>6</v>
      </c>
      <c r="L3999" s="8"/>
      <c r="M3999" s="4">
        <f>+L3999*J3999</f>
        <v>0</v>
      </c>
    </row>
    <row r="4000" spans="2:13" s="7" customFormat="1" ht="69.95" customHeight="1" x14ac:dyDescent="0.25">
      <c r="B4000" s="2" t="s">
        <v>10</v>
      </c>
      <c r="C4000" s="8"/>
      <c r="D4000" s="8" t="s">
        <v>671</v>
      </c>
      <c r="E4000" s="8" t="s">
        <v>627</v>
      </c>
      <c r="F4000" s="8" t="s">
        <v>675</v>
      </c>
      <c r="G4000" s="8">
        <v>39.5</v>
      </c>
      <c r="H4000" s="10">
        <v>8057963170969</v>
      </c>
      <c r="I4000" s="11">
        <v>169</v>
      </c>
      <c r="J4000" s="11">
        <v>84.5</v>
      </c>
      <c r="K4000" s="9">
        <v>1</v>
      </c>
      <c r="L4000" s="8"/>
      <c r="M4000" s="4">
        <f>+L4000*J4000</f>
        <v>0</v>
      </c>
    </row>
    <row r="4001" spans="2:13" s="7" customFormat="1" ht="69.95" customHeight="1" x14ac:dyDescent="0.25">
      <c r="B4001" s="2" t="s">
        <v>10</v>
      </c>
      <c r="C4001" s="8"/>
      <c r="D4001" s="8" t="s">
        <v>671</v>
      </c>
      <c r="E4001" s="8" t="s">
        <v>627</v>
      </c>
      <c r="F4001" s="8" t="s">
        <v>675</v>
      </c>
      <c r="G4001" s="8">
        <v>40</v>
      </c>
      <c r="H4001" s="10">
        <v>8057963170976</v>
      </c>
      <c r="I4001" s="11">
        <v>169</v>
      </c>
      <c r="J4001" s="11">
        <v>84.5</v>
      </c>
      <c r="K4001" s="9">
        <v>3</v>
      </c>
      <c r="L4001" s="8"/>
      <c r="M4001" s="4">
        <f>+L4001*J4001</f>
        <v>0</v>
      </c>
    </row>
    <row r="4002" spans="2:13" s="7" customFormat="1" ht="69.95" customHeight="1" x14ac:dyDescent="0.25">
      <c r="B4002" s="2" t="s">
        <v>10</v>
      </c>
      <c r="C4002" s="8"/>
      <c r="D4002" s="8" t="s">
        <v>671</v>
      </c>
      <c r="E4002" s="8" t="s">
        <v>627</v>
      </c>
      <c r="F4002" s="8" t="s">
        <v>675</v>
      </c>
      <c r="G4002" s="8">
        <v>40.5</v>
      </c>
      <c r="H4002" s="10">
        <v>8057963170983</v>
      </c>
      <c r="I4002" s="11">
        <v>169</v>
      </c>
      <c r="J4002" s="11">
        <v>84.5</v>
      </c>
      <c r="K4002" s="9">
        <v>2</v>
      </c>
      <c r="L4002" s="8"/>
      <c r="M4002" s="4">
        <f>+L4002*J4002</f>
        <v>0</v>
      </c>
    </row>
    <row r="4003" spans="2:13" s="7" customFormat="1" ht="69.95" customHeight="1" x14ac:dyDescent="0.25">
      <c r="B4003" s="2" t="s">
        <v>10</v>
      </c>
      <c r="C4003" s="8"/>
      <c r="D4003" s="8" t="s">
        <v>671</v>
      </c>
      <c r="E4003" s="8" t="s">
        <v>627</v>
      </c>
      <c r="F4003" s="8" t="s">
        <v>675</v>
      </c>
      <c r="G4003" s="8">
        <v>41</v>
      </c>
      <c r="H4003" s="10">
        <v>8057963170990</v>
      </c>
      <c r="I4003" s="11">
        <v>169</v>
      </c>
      <c r="J4003" s="11">
        <v>84.5</v>
      </c>
      <c r="K4003" s="9">
        <v>1</v>
      </c>
      <c r="L4003" s="8"/>
      <c r="M4003" s="4">
        <f>+L4003*J4003</f>
        <v>0</v>
      </c>
    </row>
    <row r="4004" spans="2:13" s="7" customFormat="1" ht="69.95" customHeight="1" x14ac:dyDescent="0.25">
      <c r="B4004" s="2" t="s">
        <v>10</v>
      </c>
      <c r="C4004" s="8"/>
      <c r="D4004" s="8" t="s">
        <v>671</v>
      </c>
      <c r="E4004" s="8" t="s">
        <v>627</v>
      </c>
      <c r="F4004" s="8" t="s">
        <v>676</v>
      </c>
      <c r="G4004" s="8">
        <v>36</v>
      </c>
      <c r="H4004" s="10">
        <v>8057963171133</v>
      </c>
      <c r="I4004" s="11">
        <v>169</v>
      </c>
      <c r="J4004" s="11">
        <v>84.5</v>
      </c>
      <c r="K4004" s="9">
        <v>2</v>
      </c>
      <c r="L4004" s="8"/>
      <c r="M4004" s="4">
        <f>+L4004*J4004</f>
        <v>0</v>
      </c>
    </row>
    <row r="4005" spans="2:13" s="7" customFormat="1" ht="69.95" customHeight="1" x14ac:dyDescent="0.25">
      <c r="B4005" s="2" t="s">
        <v>10</v>
      </c>
      <c r="C4005" s="8"/>
      <c r="D4005" s="8" t="s">
        <v>671</v>
      </c>
      <c r="E4005" s="8" t="s">
        <v>627</v>
      </c>
      <c r="F4005" s="8" t="s">
        <v>676</v>
      </c>
      <c r="G4005" s="8">
        <v>36.5</v>
      </c>
      <c r="H4005" s="10">
        <v>8057963171140</v>
      </c>
      <c r="I4005" s="11">
        <v>169</v>
      </c>
      <c r="J4005" s="11">
        <v>84.5</v>
      </c>
      <c r="K4005" s="9">
        <v>3</v>
      </c>
      <c r="L4005" s="8"/>
      <c r="M4005" s="4">
        <f>+L4005*J4005</f>
        <v>0</v>
      </c>
    </row>
    <row r="4006" spans="2:13" s="7" customFormat="1" ht="69.95" customHeight="1" x14ac:dyDescent="0.25">
      <c r="B4006" s="2" t="s">
        <v>10</v>
      </c>
      <c r="C4006" s="8"/>
      <c r="D4006" s="8" t="s">
        <v>671</v>
      </c>
      <c r="E4006" s="8" t="s">
        <v>627</v>
      </c>
      <c r="F4006" s="8" t="s">
        <v>676</v>
      </c>
      <c r="G4006" s="8">
        <v>37</v>
      </c>
      <c r="H4006" s="10">
        <v>8057963171157</v>
      </c>
      <c r="I4006" s="11">
        <v>169</v>
      </c>
      <c r="J4006" s="11">
        <v>84.5</v>
      </c>
      <c r="K4006" s="9">
        <v>1</v>
      </c>
      <c r="L4006" s="8"/>
      <c r="M4006" s="4">
        <f>+L4006*J4006</f>
        <v>0</v>
      </c>
    </row>
    <row r="4007" spans="2:13" s="7" customFormat="1" ht="69.95" customHeight="1" x14ac:dyDescent="0.25">
      <c r="B4007" s="2" t="s">
        <v>10</v>
      </c>
      <c r="C4007" s="8"/>
      <c r="D4007" s="8" t="s">
        <v>671</v>
      </c>
      <c r="E4007" s="8" t="s">
        <v>627</v>
      </c>
      <c r="F4007" s="8" t="s">
        <v>676</v>
      </c>
      <c r="G4007" s="8">
        <v>38</v>
      </c>
      <c r="H4007" s="10">
        <v>8057963171171</v>
      </c>
      <c r="I4007" s="11">
        <v>169</v>
      </c>
      <c r="J4007" s="11">
        <v>84.5</v>
      </c>
      <c r="K4007" s="9">
        <v>1</v>
      </c>
      <c r="L4007" s="8"/>
      <c r="M4007" s="4">
        <f>+L4007*J4007</f>
        <v>0</v>
      </c>
    </row>
    <row r="4008" spans="2:13" s="7" customFormat="1" ht="69.95" customHeight="1" x14ac:dyDescent="0.25">
      <c r="B4008" s="2" t="s">
        <v>10</v>
      </c>
      <c r="C4008" s="8"/>
      <c r="D4008" s="8" t="s">
        <v>671</v>
      </c>
      <c r="E4008" s="8" t="s">
        <v>627</v>
      </c>
      <c r="F4008" s="8" t="s">
        <v>676</v>
      </c>
      <c r="G4008" s="8">
        <v>43</v>
      </c>
      <c r="H4008" s="10">
        <v>8057963171270</v>
      </c>
      <c r="I4008" s="11">
        <v>169</v>
      </c>
      <c r="J4008" s="11">
        <v>84.5</v>
      </c>
      <c r="K4008" s="9">
        <v>3</v>
      </c>
      <c r="L4008" s="8"/>
      <c r="M4008" s="4">
        <f>+L4008*J4008</f>
        <v>0</v>
      </c>
    </row>
    <row r="4009" spans="2:13" s="7" customFormat="1" ht="69.95" customHeight="1" x14ac:dyDescent="0.25">
      <c r="B4009" s="2" t="s">
        <v>10</v>
      </c>
      <c r="C4009" s="8"/>
      <c r="D4009" s="8" t="s">
        <v>671</v>
      </c>
      <c r="E4009" s="8" t="s">
        <v>627</v>
      </c>
      <c r="F4009" s="8" t="s">
        <v>676</v>
      </c>
      <c r="G4009" s="8">
        <v>43.5</v>
      </c>
      <c r="H4009" s="10">
        <v>8057963171287</v>
      </c>
      <c r="I4009" s="11">
        <v>169</v>
      </c>
      <c r="J4009" s="11">
        <v>84.5</v>
      </c>
      <c r="K4009" s="9">
        <v>2</v>
      </c>
      <c r="L4009" s="8"/>
      <c r="M4009" s="4">
        <f>+L4009*J4009</f>
        <v>0</v>
      </c>
    </row>
    <row r="4010" spans="2:13" s="7" customFormat="1" ht="69.95" customHeight="1" x14ac:dyDescent="0.25">
      <c r="B4010" s="2" t="s">
        <v>10</v>
      </c>
      <c r="C4010" s="8"/>
      <c r="D4010" s="8" t="s">
        <v>671</v>
      </c>
      <c r="E4010" s="8" t="s">
        <v>627</v>
      </c>
      <c r="F4010" s="8" t="s">
        <v>676</v>
      </c>
      <c r="G4010" s="8">
        <v>44</v>
      </c>
      <c r="H4010" s="10">
        <v>8057963171294</v>
      </c>
      <c r="I4010" s="11">
        <v>169</v>
      </c>
      <c r="J4010" s="11">
        <v>84.5</v>
      </c>
      <c r="K4010" s="9">
        <v>1</v>
      </c>
      <c r="L4010" s="8"/>
      <c r="M4010" s="4">
        <f>+L4010*J4010</f>
        <v>0</v>
      </c>
    </row>
    <row r="4011" spans="2:13" s="7" customFormat="1" ht="69.95" customHeight="1" x14ac:dyDescent="0.25">
      <c r="B4011" s="2" t="s">
        <v>10</v>
      </c>
      <c r="C4011" s="8"/>
      <c r="D4011" s="8" t="s">
        <v>671</v>
      </c>
      <c r="E4011" s="8" t="s">
        <v>627</v>
      </c>
      <c r="F4011" s="8" t="s">
        <v>676</v>
      </c>
      <c r="G4011" s="8">
        <v>45</v>
      </c>
      <c r="H4011" s="10">
        <v>8057963171317</v>
      </c>
      <c r="I4011" s="11">
        <v>169</v>
      </c>
      <c r="J4011" s="11">
        <v>84.5</v>
      </c>
      <c r="K4011" s="9">
        <v>1</v>
      </c>
      <c r="L4011" s="8"/>
      <c r="M4011" s="4">
        <f>+L4011*J4011</f>
        <v>0</v>
      </c>
    </row>
    <row r="4012" spans="2:13" s="7" customFormat="1" ht="69.95" customHeight="1" x14ac:dyDescent="0.25">
      <c r="B4012" s="2" t="s">
        <v>10</v>
      </c>
      <c r="C4012" s="8"/>
      <c r="D4012" s="8" t="s">
        <v>671</v>
      </c>
      <c r="E4012" s="8" t="s">
        <v>627</v>
      </c>
      <c r="F4012" s="8" t="s">
        <v>677</v>
      </c>
      <c r="G4012" s="8">
        <v>36</v>
      </c>
      <c r="H4012" s="10">
        <v>8057963171379</v>
      </c>
      <c r="I4012" s="11">
        <v>169</v>
      </c>
      <c r="J4012" s="11">
        <v>84.5</v>
      </c>
      <c r="K4012" s="9">
        <v>2</v>
      </c>
      <c r="L4012" s="8"/>
      <c r="M4012" s="4">
        <f>+L4012*J4012</f>
        <v>0</v>
      </c>
    </row>
    <row r="4013" spans="2:13" s="7" customFormat="1" ht="69.95" customHeight="1" x14ac:dyDescent="0.25">
      <c r="B4013" s="2" t="s">
        <v>10</v>
      </c>
      <c r="C4013" s="8"/>
      <c r="D4013" s="8" t="s">
        <v>671</v>
      </c>
      <c r="E4013" s="8" t="s">
        <v>627</v>
      </c>
      <c r="F4013" s="8" t="s">
        <v>677</v>
      </c>
      <c r="G4013" s="8">
        <v>36.5</v>
      </c>
      <c r="H4013" s="10">
        <v>8057963171386</v>
      </c>
      <c r="I4013" s="11">
        <v>169</v>
      </c>
      <c r="J4013" s="11">
        <v>84.5</v>
      </c>
      <c r="K4013" s="9">
        <v>3</v>
      </c>
      <c r="L4013" s="8"/>
      <c r="M4013" s="4">
        <f>+L4013*J4013</f>
        <v>0</v>
      </c>
    </row>
    <row r="4014" spans="2:13" s="7" customFormat="1" ht="69.95" customHeight="1" x14ac:dyDescent="0.25">
      <c r="B4014" s="2" t="s">
        <v>10</v>
      </c>
      <c r="C4014" s="8"/>
      <c r="D4014" s="8" t="s">
        <v>671</v>
      </c>
      <c r="E4014" s="8" t="s">
        <v>627</v>
      </c>
      <c r="F4014" s="8" t="s">
        <v>677</v>
      </c>
      <c r="G4014" s="8">
        <v>37</v>
      </c>
      <c r="H4014" s="10">
        <v>8057963171393</v>
      </c>
      <c r="I4014" s="11">
        <v>169</v>
      </c>
      <c r="J4014" s="11">
        <v>84.5</v>
      </c>
      <c r="K4014" s="9">
        <v>1</v>
      </c>
      <c r="L4014" s="8"/>
      <c r="M4014" s="4">
        <f>+L4014*J4014</f>
        <v>0</v>
      </c>
    </row>
    <row r="4015" spans="2:13" s="7" customFormat="1" ht="69.95" customHeight="1" x14ac:dyDescent="0.25">
      <c r="B4015" s="2" t="s">
        <v>10</v>
      </c>
      <c r="C4015" s="8"/>
      <c r="D4015" s="8" t="s">
        <v>671</v>
      </c>
      <c r="E4015" s="8" t="s">
        <v>627</v>
      </c>
      <c r="F4015" s="8" t="s">
        <v>677</v>
      </c>
      <c r="G4015" s="8">
        <v>38</v>
      </c>
      <c r="H4015" s="10">
        <v>8057963171416</v>
      </c>
      <c r="I4015" s="11">
        <v>169</v>
      </c>
      <c r="J4015" s="11">
        <v>84.5</v>
      </c>
      <c r="K4015" s="9">
        <v>1</v>
      </c>
      <c r="L4015" s="8"/>
      <c r="M4015" s="4">
        <f>+L4015*J4015</f>
        <v>0</v>
      </c>
    </row>
    <row r="4016" spans="2:13" s="7" customFormat="1" ht="69.95" customHeight="1" x14ac:dyDescent="0.25">
      <c r="B4016" s="2" t="s">
        <v>10</v>
      </c>
      <c r="C4016" s="8"/>
      <c r="D4016" s="8" t="s">
        <v>671</v>
      </c>
      <c r="E4016" s="8" t="s">
        <v>627</v>
      </c>
      <c r="F4016" s="8" t="s">
        <v>677</v>
      </c>
      <c r="G4016" s="8">
        <v>38.5</v>
      </c>
      <c r="H4016" s="10">
        <v>8057963171423</v>
      </c>
      <c r="I4016" s="11">
        <v>169</v>
      </c>
      <c r="J4016" s="11">
        <v>84.5</v>
      </c>
      <c r="K4016" s="9">
        <v>1</v>
      </c>
      <c r="L4016" s="8"/>
      <c r="M4016" s="4">
        <f>+L4016*J4016</f>
        <v>0</v>
      </c>
    </row>
    <row r="4017" spans="2:13" s="7" customFormat="1" ht="69.95" customHeight="1" x14ac:dyDescent="0.25">
      <c r="B4017" s="2" t="s">
        <v>10</v>
      </c>
      <c r="C4017" s="8"/>
      <c r="D4017" s="8" t="s">
        <v>671</v>
      </c>
      <c r="E4017" s="8" t="s">
        <v>627</v>
      </c>
      <c r="F4017" s="8" t="s">
        <v>677</v>
      </c>
      <c r="G4017" s="8">
        <v>39</v>
      </c>
      <c r="H4017" s="10">
        <v>8057963171430</v>
      </c>
      <c r="I4017" s="11">
        <v>169</v>
      </c>
      <c r="J4017" s="11">
        <v>84.5</v>
      </c>
      <c r="K4017" s="9">
        <v>6</v>
      </c>
      <c r="L4017" s="8"/>
      <c r="M4017" s="4">
        <f>+L4017*J4017</f>
        <v>0</v>
      </c>
    </row>
    <row r="4018" spans="2:13" s="7" customFormat="1" ht="69.95" customHeight="1" x14ac:dyDescent="0.25">
      <c r="B4018" s="2" t="s">
        <v>10</v>
      </c>
      <c r="C4018" s="8"/>
      <c r="D4018" s="8" t="s">
        <v>671</v>
      </c>
      <c r="E4018" s="8" t="s">
        <v>627</v>
      </c>
      <c r="F4018" s="8" t="s">
        <v>677</v>
      </c>
      <c r="G4018" s="8">
        <v>40</v>
      </c>
      <c r="H4018" s="10">
        <v>8057963171454</v>
      </c>
      <c r="I4018" s="11">
        <v>169</v>
      </c>
      <c r="J4018" s="11">
        <v>84.5</v>
      </c>
      <c r="K4018" s="9">
        <v>3</v>
      </c>
      <c r="L4018" s="8"/>
      <c r="M4018" s="4">
        <f>+L4018*J4018</f>
        <v>0</v>
      </c>
    </row>
    <row r="4019" spans="2:13" s="7" customFormat="1" ht="69.95" customHeight="1" x14ac:dyDescent="0.25">
      <c r="B4019" s="2" t="s">
        <v>10</v>
      </c>
      <c r="C4019" s="8"/>
      <c r="D4019" s="8" t="s">
        <v>671</v>
      </c>
      <c r="E4019" s="8" t="s">
        <v>627</v>
      </c>
      <c r="F4019" s="8" t="s">
        <v>677</v>
      </c>
      <c r="G4019" s="8">
        <v>40.5</v>
      </c>
      <c r="H4019" s="10">
        <v>8057963171461</v>
      </c>
      <c r="I4019" s="11">
        <v>169</v>
      </c>
      <c r="J4019" s="11">
        <v>84.5</v>
      </c>
      <c r="K4019" s="9">
        <v>2</v>
      </c>
      <c r="L4019" s="8"/>
      <c r="M4019" s="4">
        <f>+L4019*J4019</f>
        <v>0</v>
      </c>
    </row>
    <row r="4020" spans="2:13" s="7" customFormat="1" ht="69.95" customHeight="1" x14ac:dyDescent="0.25">
      <c r="B4020" s="2" t="s">
        <v>10</v>
      </c>
      <c r="C4020" s="8"/>
      <c r="D4020" s="8" t="s">
        <v>671</v>
      </c>
      <c r="E4020" s="8" t="s">
        <v>627</v>
      </c>
      <c r="F4020" s="8" t="s">
        <v>677</v>
      </c>
      <c r="G4020" s="8">
        <v>41</v>
      </c>
      <c r="H4020" s="10">
        <v>8057963171478</v>
      </c>
      <c r="I4020" s="11">
        <v>169</v>
      </c>
      <c r="J4020" s="11">
        <v>84.5</v>
      </c>
      <c r="K4020" s="9">
        <v>1</v>
      </c>
      <c r="L4020" s="8"/>
      <c r="M4020" s="4">
        <f>+L4020*J4020</f>
        <v>0</v>
      </c>
    </row>
    <row r="4021" spans="2:13" s="7" customFormat="1" ht="69.95" customHeight="1" x14ac:dyDescent="0.25">
      <c r="B4021" s="2" t="s">
        <v>10</v>
      </c>
      <c r="C4021" s="8"/>
      <c r="D4021" s="8" t="s">
        <v>671</v>
      </c>
      <c r="E4021" s="8" t="s">
        <v>627</v>
      </c>
      <c r="F4021" s="8" t="s">
        <v>677</v>
      </c>
      <c r="G4021" s="8">
        <v>41.5</v>
      </c>
      <c r="H4021" s="10">
        <v>8057963171485</v>
      </c>
      <c r="I4021" s="11">
        <v>169</v>
      </c>
      <c r="J4021" s="11">
        <v>84.5</v>
      </c>
      <c r="K4021" s="9">
        <v>2</v>
      </c>
      <c r="L4021" s="8"/>
      <c r="M4021" s="4">
        <f>+L4021*J4021</f>
        <v>0</v>
      </c>
    </row>
    <row r="4022" spans="2:13" s="7" customFormat="1" ht="69.95" customHeight="1" x14ac:dyDescent="0.25">
      <c r="B4022" s="2" t="s">
        <v>10</v>
      </c>
      <c r="C4022" s="8"/>
      <c r="D4022" s="8" t="s">
        <v>671</v>
      </c>
      <c r="E4022" s="8" t="s">
        <v>627</v>
      </c>
      <c r="F4022" s="8" t="s">
        <v>677</v>
      </c>
      <c r="G4022" s="8">
        <v>42</v>
      </c>
      <c r="H4022" s="10">
        <v>8057963171492</v>
      </c>
      <c r="I4022" s="11">
        <v>169</v>
      </c>
      <c r="J4022" s="11">
        <v>84.5</v>
      </c>
      <c r="K4022" s="9">
        <v>7</v>
      </c>
      <c r="L4022" s="8"/>
      <c r="M4022" s="4">
        <f>+L4022*J4022</f>
        <v>0</v>
      </c>
    </row>
    <row r="4023" spans="2:13" s="7" customFormat="1" ht="50.1" customHeight="1" x14ac:dyDescent="0.25">
      <c r="B4023" s="2" t="s">
        <v>10</v>
      </c>
      <c r="C4023" s="8"/>
      <c r="D4023" s="8" t="s">
        <v>678</v>
      </c>
      <c r="E4023" s="8" t="s">
        <v>627</v>
      </c>
      <c r="F4023" s="8" t="s">
        <v>679</v>
      </c>
      <c r="G4023" s="8">
        <v>36</v>
      </c>
      <c r="H4023" s="10">
        <v>8057963247050</v>
      </c>
      <c r="I4023" s="11">
        <v>179</v>
      </c>
      <c r="J4023" s="11">
        <v>89.5</v>
      </c>
      <c r="K4023" s="9">
        <v>7</v>
      </c>
      <c r="L4023" s="8"/>
      <c r="M4023" s="4">
        <f>+L4023*J4023</f>
        <v>0</v>
      </c>
    </row>
    <row r="4024" spans="2:13" s="7" customFormat="1" ht="50.1" customHeight="1" x14ac:dyDescent="0.25">
      <c r="B4024" s="2" t="s">
        <v>10</v>
      </c>
      <c r="C4024" s="8"/>
      <c r="D4024" s="8" t="s">
        <v>678</v>
      </c>
      <c r="E4024" s="8" t="s">
        <v>627</v>
      </c>
      <c r="F4024" s="8" t="s">
        <v>679</v>
      </c>
      <c r="G4024" s="8">
        <v>36.5</v>
      </c>
      <c r="H4024" s="10">
        <v>8057963247067</v>
      </c>
      <c r="I4024" s="11">
        <v>179</v>
      </c>
      <c r="J4024" s="11">
        <v>89.5</v>
      </c>
      <c r="K4024" s="9">
        <v>7</v>
      </c>
      <c r="L4024" s="8"/>
      <c r="M4024" s="4">
        <f>+L4024*J4024</f>
        <v>0</v>
      </c>
    </row>
    <row r="4025" spans="2:13" s="7" customFormat="1" ht="50.1" customHeight="1" x14ac:dyDescent="0.25">
      <c r="B4025" s="2" t="s">
        <v>10</v>
      </c>
      <c r="C4025" s="8"/>
      <c r="D4025" s="8" t="s">
        <v>678</v>
      </c>
      <c r="E4025" s="8" t="s">
        <v>627</v>
      </c>
      <c r="F4025" s="8" t="s">
        <v>679</v>
      </c>
      <c r="G4025" s="8">
        <v>37</v>
      </c>
      <c r="H4025" s="10">
        <v>8057963247074</v>
      </c>
      <c r="I4025" s="11">
        <v>179</v>
      </c>
      <c r="J4025" s="11">
        <v>89.5</v>
      </c>
      <c r="K4025" s="9">
        <v>10</v>
      </c>
      <c r="L4025" s="8"/>
      <c r="M4025" s="4">
        <f>+L4025*J4025</f>
        <v>0</v>
      </c>
    </row>
    <row r="4026" spans="2:13" s="7" customFormat="1" ht="50.1" customHeight="1" x14ac:dyDescent="0.25">
      <c r="B4026" s="2" t="s">
        <v>10</v>
      </c>
      <c r="C4026" s="8"/>
      <c r="D4026" s="8" t="s">
        <v>678</v>
      </c>
      <c r="E4026" s="8" t="s">
        <v>627</v>
      </c>
      <c r="F4026" s="8" t="s">
        <v>679</v>
      </c>
      <c r="G4026" s="8">
        <v>37.5</v>
      </c>
      <c r="H4026" s="10">
        <v>8057963247081</v>
      </c>
      <c r="I4026" s="11">
        <v>179</v>
      </c>
      <c r="J4026" s="11">
        <v>89.5</v>
      </c>
      <c r="K4026" s="9">
        <v>10</v>
      </c>
      <c r="L4026" s="8"/>
      <c r="M4026" s="4">
        <f>+L4026*J4026</f>
        <v>0</v>
      </c>
    </row>
    <row r="4027" spans="2:13" s="7" customFormat="1" ht="50.1" customHeight="1" x14ac:dyDescent="0.25">
      <c r="B4027" s="2" t="s">
        <v>10</v>
      </c>
      <c r="C4027" s="8"/>
      <c r="D4027" s="8" t="s">
        <v>678</v>
      </c>
      <c r="E4027" s="8" t="s">
        <v>627</v>
      </c>
      <c r="F4027" s="8" t="s">
        <v>679</v>
      </c>
      <c r="G4027" s="8">
        <v>38</v>
      </c>
      <c r="H4027" s="10">
        <v>8057963247098</v>
      </c>
      <c r="I4027" s="11">
        <v>179</v>
      </c>
      <c r="J4027" s="11">
        <v>89.5</v>
      </c>
      <c r="K4027" s="9">
        <v>33</v>
      </c>
      <c r="L4027" s="8"/>
      <c r="M4027" s="4">
        <f>+L4027*J4027</f>
        <v>0</v>
      </c>
    </row>
    <row r="4028" spans="2:13" s="7" customFormat="1" ht="50.1" customHeight="1" x14ac:dyDescent="0.25">
      <c r="B4028" s="2" t="s">
        <v>10</v>
      </c>
      <c r="C4028" s="8"/>
      <c r="D4028" s="8" t="s">
        <v>678</v>
      </c>
      <c r="E4028" s="8" t="s">
        <v>627</v>
      </c>
      <c r="F4028" s="8" t="s">
        <v>679</v>
      </c>
      <c r="G4028" s="8">
        <v>38.5</v>
      </c>
      <c r="H4028" s="10">
        <v>8057963247104</v>
      </c>
      <c r="I4028" s="11">
        <v>179</v>
      </c>
      <c r="J4028" s="11">
        <v>89.5</v>
      </c>
      <c r="K4028" s="9">
        <v>20</v>
      </c>
      <c r="L4028" s="8"/>
      <c r="M4028" s="4">
        <f>+L4028*J4028</f>
        <v>0</v>
      </c>
    </row>
    <row r="4029" spans="2:13" s="7" customFormat="1" ht="50.1" customHeight="1" x14ac:dyDescent="0.25">
      <c r="B4029" s="2" t="s">
        <v>10</v>
      </c>
      <c r="C4029" s="8"/>
      <c r="D4029" s="8" t="s">
        <v>678</v>
      </c>
      <c r="E4029" s="8" t="s">
        <v>627</v>
      </c>
      <c r="F4029" s="8" t="s">
        <v>679</v>
      </c>
      <c r="G4029" s="8">
        <v>39</v>
      </c>
      <c r="H4029" s="10">
        <v>8057963247111</v>
      </c>
      <c r="I4029" s="11">
        <v>179</v>
      </c>
      <c r="J4029" s="11">
        <v>89.5</v>
      </c>
      <c r="K4029" s="9">
        <v>29</v>
      </c>
      <c r="L4029" s="8"/>
      <c r="M4029" s="4">
        <f>+L4029*J4029</f>
        <v>0</v>
      </c>
    </row>
    <row r="4030" spans="2:13" s="7" customFormat="1" ht="50.1" customHeight="1" x14ac:dyDescent="0.25">
      <c r="B4030" s="2" t="s">
        <v>10</v>
      </c>
      <c r="C4030" s="8"/>
      <c r="D4030" s="8" t="s">
        <v>678</v>
      </c>
      <c r="E4030" s="8" t="s">
        <v>627</v>
      </c>
      <c r="F4030" s="8" t="s">
        <v>679</v>
      </c>
      <c r="G4030" s="8">
        <v>39.5</v>
      </c>
      <c r="H4030" s="10">
        <v>8057963247128</v>
      </c>
      <c r="I4030" s="11">
        <v>179</v>
      </c>
      <c r="J4030" s="11">
        <v>89.5</v>
      </c>
      <c r="K4030" s="9">
        <v>19</v>
      </c>
      <c r="L4030" s="8"/>
      <c r="M4030" s="4">
        <f>+L4030*J4030</f>
        <v>0</v>
      </c>
    </row>
    <row r="4031" spans="2:13" s="7" customFormat="1" ht="50.1" customHeight="1" x14ac:dyDescent="0.25">
      <c r="B4031" s="2" t="s">
        <v>10</v>
      </c>
      <c r="C4031" s="8"/>
      <c r="D4031" s="8" t="s">
        <v>678</v>
      </c>
      <c r="E4031" s="8" t="s">
        <v>627</v>
      </c>
      <c r="F4031" s="8" t="s">
        <v>679</v>
      </c>
      <c r="G4031" s="8">
        <v>40</v>
      </c>
      <c r="H4031" s="10">
        <v>8057963247135</v>
      </c>
      <c r="I4031" s="11">
        <v>179</v>
      </c>
      <c r="J4031" s="11">
        <v>89.5</v>
      </c>
      <c r="K4031" s="9">
        <v>26</v>
      </c>
      <c r="L4031" s="8"/>
      <c r="M4031" s="4">
        <f>+L4031*J4031</f>
        <v>0</v>
      </c>
    </row>
    <row r="4032" spans="2:13" s="7" customFormat="1" ht="50.1" customHeight="1" x14ac:dyDescent="0.25">
      <c r="B4032" s="2" t="s">
        <v>10</v>
      </c>
      <c r="C4032" s="8"/>
      <c r="D4032" s="8" t="s">
        <v>678</v>
      </c>
      <c r="E4032" s="8" t="s">
        <v>627</v>
      </c>
      <c r="F4032" s="8" t="s">
        <v>679</v>
      </c>
      <c r="G4032" s="8">
        <v>40.5</v>
      </c>
      <c r="H4032" s="10">
        <v>8057963247142</v>
      </c>
      <c r="I4032" s="11">
        <v>179</v>
      </c>
      <c r="J4032" s="11">
        <v>89.5</v>
      </c>
      <c r="K4032" s="9">
        <v>22</v>
      </c>
      <c r="L4032" s="8"/>
      <c r="M4032" s="4">
        <f>+L4032*J4032</f>
        <v>0</v>
      </c>
    </row>
    <row r="4033" spans="2:13" s="7" customFormat="1" ht="50.1" customHeight="1" x14ac:dyDescent="0.25">
      <c r="B4033" s="2" t="s">
        <v>10</v>
      </c>
      <c r="C4033" s="8"/>
      <c r="D4033" s="8" t="s">
        <v>678</v>
      </c>
      <c r="E4033" s="8" t="s">
        <v>627</v>
      </c>
      <c r="F4033" s="8" t="s">
        <v>679</v>
      </c>
      <c r="G4033" s="8">
        <v>41</v>
      </c>
      <c r="H4033" s="10">
        <v>8057963247159</v>
      </c>
      <c r="I4033" s="11">
        <v>179</v>
      </c>
      <c r="J4033" s="11">
        <v>89.5</v>
      </c>
      <c r="K4033" s="9">
        <v>26</v>
      </c>
      <c r="L4033" s="8"/>
      <c r="M4033" s="4">
        <f>+L4033*J4033</f>
        <v>0</v>
      </c>
    </row>
    <row r="4034" spans="2:13" s="7" customFormat="1" ht="50.1" customHeight="1" x14ac:dyDescent="0.25">
      <c r="B4034" s="2" t="s">
        <v>10</v>
      </c>
      <c r="C4034" s="8"/>
      <c r="D4034" s="8" t="s">
        <v>678</v>
      </c>
      <c r="E4034" s="8" t="s">
        <v>627</v>
      </c>
      <c r="F4034" s="8" t="s">
        <v>679</v>
      </c>
      <c r="G4034" s="8">
        <v>41.5</v>
      </c>
      <c r="H4034" s="10">
        <v>8057963247166</v>
      </c>
      <c r="I4034" s="11">
        <v>179</v>
      </c>
      <c r="J4034" s="11">
        <v>89.5</v>
      </c>
      <c r="K4034" s="9">
        <v>12</v>
      </c>
      <c r="L4034" s="8"/>
      <c r="M4034" s="4">
        <f>+L4034*J4034</f>
        <v>0</v>
      </c>
    </row>
    <row r="4035" spans="2:13" s="7" customFormat="1" ht="50.1" customHeight="1" x14ac:dyDescent="0.25">
      <c r="B4035" s="2" t="s">
        <v>10</v>
      </c>
      <c r="C4035" s="8"/>
      <c r="D4035" s="8" t="s">
        <v>678</v>
      </c>
      <c r="E4035" s="8" t="s">
        <v>627</v>
      </c>
      <c r="F4035" s="8" t="s">
        <v>679</v>
      </c>
      <c r="G4035" s="8">
        <v>42</v>
      </c>
      <c r="H4035" s="10">
        <v>8057963247173</v>
      </c>
      <c r="I4035" s="11">
        <v>179</v>
      </c>
      <c r="J4035" s="11">
        <v>89.5</v>
      </c>
      <c r="K4035" s="9">
        <v>13</v>
      </c>
      <c r="L4035" s="8"/>
      <c r="M4035" s="4">
        <f>+L4035*J4035</f>
        <v>0</v>
      </c>
    </row>
    <row r="4036" spans="2:13" s="7" customFormat="1" ht="69.95" customHeight="1" x14ac:dyDescent="0.25">
      <c r="B4036" s="2" t="s">
        <v>10</v>
      </c>
      <c r="C4036" s="8"/>
      <c r="D4036" s="8" t="s">
        <v>680</v>
      </c>
      <c r="E4036" s="8" t="s">
        <v>627</v>
      </c>
      <c r="F4036" s="8" t="s">
        <v>681</v>
      </c>
      <c r="G4036" s="8">
        <v>44</v>
      </c>
      <c r="H4036" s="10">
        <v>8057963309536</v>
      </c>
      <c r="I4036" s="11">
        <v>159</v>
      </c>
      <c r="J4036" s="11">
        <v>79.5</v>
      </c>
      <c r="K4036" s="9">
        <v>2</v>
      </c>
      <c r="L4036" s="8"/>
      <c r="M4036" s="4">
        <f>+L4036*J4036</f>
        <v>0</v>
      </c>
    </row>
    <row r="4037" spans="2:13" s="7" customFormat="1" ht="69.95" customHeight="1" x14ac:dyDescent="0.25">
      <c r="B4037" s="2" t="s">
        <v>10</v>
      </c>
      <c r="C4037" s="8"/>
      <c r="D4037" s="8" t="s">
        <v>680</v>
      </c>
      <c r="E4037" s="8" t="s">
        <v>627</v>
      </c>
      <c r="F4037" s="8" t="s">
        <v>681</v>
      </c>
      <c r="G4037" s="8">
        <v>45.5</v>
      </c>
      <c r="H4037" s="10">
        <v>8057963309567</v>
      </c>
      <c r="I4037" s="11">
        <v>159</v>
      </c>
      <c r="J4037" s="11">
        <v>79.5</v>
      </c>
      <c r="K4037" s="9">
        <v>2</v>
      </c>
      <c r="L4037" s="8"/>
      <c r="M4037" s="4">
        <f>+L4037*J4037</f>
        <v>0</v>
      </c>
    </row>
    <row r="4038" spans="2:13" s="7" customFormat="1" ht="69.95" customHeight="1" x14ac:dyDescent="0.25">
      <c r="B4038" s="2" t="s">
        <v>10</v>
      </c>
      <c r="C4038" s="8"/>
      <c r="D4038" s="8" t="s">
        <v>680</v>
      </c>
      <c r="E4038" s="8" t="s">
        <v>627</v>
      </c>
      <c r="F4038" s="8" t="s">
        <v>682</v>
      </c>
      <c r="G4038" s="8">
        <v>39</v>
      </c>
      <c r="H4038" s="10">
        <v>8057963309611</v>
      </c>
      <c r="I4038" s="11">
        <v>159</v>
      </c>
      <c r="J4038" s="11">
        <v>79.5</v>
      </c>
      <c r="K4038" s="9">
        <v>2</v>
      </c>
      <c r="L4038" s="8"/>
      <c r="M4038" s="4">
        <f>+L4038*J4038</f>
        <v>0</v>
      </c>
    </row>
    <row r="4039" spans="2:13" s="7" customFormat="1" ht="69.95" customHeight="1" x14ac:dyDescent="0.25">
      <c r="B4039" s="2" t="s">
        <v>10</v>
      </c>
      <c r="C4039" s="8"/>
      <c r="D4039" s="8" t="s">
        <v>680</v>
      </c>
      <c r="E4039" s="8" t="s">
        <v>627</v>
      </c>
      <c r="F4039" s="8" t="s">
        <v>682</v>
      </c>
      <c r="G4039" s="8">
        <v>43.5</v>
      </c>
      <c r="H4039" s="10">
        <v>8057963309703</v>
      </c>
      <c r="I4039" s="11">
        <v>159</v>
      </c>
      <c r="J4039" s="11">
        <v>79.5</v>
      </c>
      <c r="K4039" s="9">
        <v>5</v>
      </c>
      <c r="L4039" s="8"/>
      <c r="M4039" s="4">
        <f>+L4039*J4039</f>
        <v>0</v>
      </c>
    </row>
    <row r="4040" spans="2:13" s="7" customFormat="1" ht="69.95" customHeight="1" x14ac:dyDescent="0.25">
      <c r="B4040" s="2" t="s">
        <v>10</v>
      </c>
      <c r="C4040" s="8"/>
      <c r="D4040" s="8" t="s">
        <v>680</v>
      </c>
      <c r="E4040" s="8" t="s">
        <v>627</v>
      </c>
      <c r="F4040" s="8" t="s">
        <v>682</v>
      </c>
      <c r="G4040" s="8">
        <v>45.5</v>
      </c>
      <c r="H4040" s="10">
        <v>8057963309741</v>
      </c>
      <c r="I4040" s="11">
        <v>159</v>
      </c>
      <c r="J4040" s="11">
        <v>79.5</v>
      </c>
      <c r="K4040" s="9">
        <v>2</v>
      </c>
      <c r="L4040" s="8"/>
      <c r="M4040" s="4">
        <f>+L4040*J4040</f>
        <v>0</v>
      </c>
    </row>
    <row r="4041" spans="2:13" s="7" customFormat="1" ht="69.95" customHeight="1" x14ac:dyDescent="0.25">
      <c r="B4041" s="2" t="s">
        <v>10</v>
      </c>
      <c r="C4041" s="8"/>
      <c r="D4041" s="8" t="s">
        <v>680</v>
      </c>
      <c r="E4041" s="8" t="s">
        <v>627</v>
      </c>
      <c r="F4041" s="8" t="s">
        <v>682</v>
      </c>
      <c r="G4041" s="8">
        <v>46</v>
      </c>
      <c r="H4041" s="10">
        <v>8057963309758</v>
      </c>
      <c r="I4041" s="11">
        <v>159</v>
      </c>
      <c r="J4041" s="11">
        <v>79.5</v>
      </c>
      <c r="K4041" s="9">
        <v>4</v>
      </c>
      <c r="L4041" s="8"/>
      <c r="M4041" s="4">
        <f>+L4041*J4041</f>
        <v>0</v>
      </c>
    </row>
    <row r="4042" spans="2:13" s="7" customFormat="1" ht="69.95" customHeight="1" x14ac:dyDescent="0.25">
      <c r="B4042" s="2" t="s">
        <v>10</v>
      </c>
      <c r="C4042" s="8"/>
      <c r="D4042" s="8" t="s">
        <v>680</v>
      </c>
      <c r="E4042" s="8" t="s">
        <v>627</v>
      </c>
      <c r="F4042" s="8" t="s">
        <v>682</v>
      </c>
      <c r="G4042" s="8">
        <v>46.5</v>
      </c>
      <c r="H4042" s="10">
        <v>8057963309765</v>
      </c>
      <c r="I4042" s="11">
        <v>159</v>
      </c>
      <c r="J4042" s="11">
        <v>79.5</v>
      </c>
      <c r="K4042" s="9">
        <v>1</v>
      </c>
      <c r="L4042" s="8"/>
      <c r="M4042" s="4">
        <f>+L4042*J4042</f>
        <v>0</v>
      </c>
    </row>
    <row r="4043" spans="2:13" s="7" customFormat="1" ht="69.95" customHeight="1" x14ac:dyDescent="0.25">
      <c r="B4043" s="2" t="s">
        <v>10</v>
      </c>
      <c r="C4043" s="8"/>
      <c r="D4043" s="8" t="s">
        <v>683</v>
      </c>
      <c r="E4043" s="8" t="s">
        <v>627</v>
      </c>
      <c r="F4043" s="8" t="s">
        <v>684</v>
      </c>
      <c r="G4043" s="8">
        <v>36</v>
      </c>
      <c r="H4043" s="10">
        <v>8057963309796</v>
      </c>
      <c r="I4043" s="11">
        <v>159</v>
      </c>
      <c r="J4043" s="11">
        <v>79.5</v>
      </c>
      <c r="K4043" s="9">
        <v>1</v>
      </c>
      <c r="L4043" s="8"/>
      <c r="M4043" s="4">
        <f>+L4043*J4043</f>
        <v>0</v>
      </c>
    </row>
    <row r="4044" spans="2:13" s="7" customFormat="1" ht="69.95" customHeight="1" x14ac:dyDescent="0.25">
      <c r="B4044" s="2" t="s">
        <v>10</v>
      </c>
      <c r="C4044" s="8"/>
      <c r="D4044" s="8" t="s">
        <v>683</v>
      </c>
      <c r="E4044" s="8" t="s">
        <v>627</v>
      </c>
      <c r="F4044" s="8" t="s">
        <v>684</v>
      </c>
      <c r="G4044" s="8">
        <v>36.5</v>
      </c>
      <c r="H4044" s="10">
        <v>8057963309802</v>
      </c>
      <c r="I4044" s="11">
        <v>159</v>
      </c>
      <c r="J4044" s="11">
        <v>79.5</v>
      </c>
      <c r="K4044" s="9">
        <v>1</v>
      </c>
      <c r="L4044" s="8"/>
      <c r="M4044" s="4">
        <f>+L4044*J4044</f>
        <v>0</v>
      </c>
    </row>
    <row r="4045" spans="2:13" s="7" customFormat="1" ht="69.95" customHeight="1" x14ac:dyDescent="0.25">
      <c r="B4045" s="2" t="s">
        <v>10</v>
      </c>
      <c r="C4045" s="8"/>
      <c r="D4045" s="8" t="s">
        <v>683</v>
      </c>
      <c r="E4045" s="8" t="s">
        <v>627</v>
      </c>
      <c r="F4045" s="8" t="s">
        <v>684</v>
      </c>
      <c r="G4045" s="8">
        <v>42</v>
      </c>
      <c r="H4045" s="10">
        <v>8057963309918</v>
      </c>
      <c r="I4045" s="11">
        <v>159</v>
      </c>
      <c r="J4045" s="11">
        <v>79.5</v>
      </c>
      <c r="K4045" s="9">
        <v>2</v>
      </c>
      <c r="L4045" s="8"/>
      <c r="M4045" s="4">
        <f>+L4045*J4045</f>
        <v>0</v>
      </c>
    </row>
    <row r="4046" spans="2:13" s="7" customFormat="1" ht="69.95" customHeight="1" x14ac:dyDescent="0.25">
      <c r="B4046" s="2" t="s">
        <v>10</v>
      </c>
      <c r="C4046" s="8"/>
      <c r="D4046" s="8" t="s">
        <v>683</v>
      </c>
      <c r="E4046" s="8" t="s">
        <v>627</v>
      </c>
      <c r="F4046" s="8" t="s">
        <v>685</v>
      </c>
      <c r="G4046" s="8">
        <v>36</v>
      </c>
      <c r="H4046" s="10">
        <v>8057963309925</v>
      </c>
      <c r="I4046" s="11">
        <v>159</v>
      </c>
      <c r="J4046" s="11">
        <v>79.5</v>
      </c>
      <c r="K4046" s="9">
        <v>1</v>
      </c>
      <c r="L4046" s="8"/>
      <c r="M4046" s="4">
        <f>+L4046*J4046</f>
        <v>0</v>
      </c>
    </row>
    <row r="4047" spans="2:13" s="7" customFormat="1" ht="69.95" customHeight="1" x14ac:dyDescent="0.25">
      <c r="B4047" s="2" t="s">
        <v>10</v>
      </c>
      <c r="C4047" s="8"/>
      <c r="D4047" s="8" t="s">
        <v>683</v>
      </c>
      <c r="E4047" s="8" t="s">
        <v>627</v>
      </c>
      <c r="F4047" s="8" t="s">
        <v>685</v>
      </c>
      <c r="G4047" s="8">
        <v>36.5</v>
      </c>
      <c r="H4047" s="10">
        <v>8057963309932</v>
      </c>
      <c r="I4047" s="11">
        <v>159</v>
      </c>
      <c r="J4047" s="11">
        <v>79.5</v>
      </c>
      <c r="K4047" s="9">
        <v>1</v>
      </c>
      <c r="L4047" s="8"/>
      <c r="M4047" s="4">
        <f>+L4047*J4047</f>
        <v>0</v>
      </c>
    </row>
    <row r="4048" spans="2:13" s="7" customFormat="1" ht="69.95" customHeight="1" x14ac:dyDescent="0.25">
      <c r="B4048" s="2" t="s">
        <v>10</v>
      </c>
      <c r="C4048" s="8"/>
      <c r="D4048" s="8" t="s">
        <v>683</v>
      </c>
      <c r="E4048" s="8" t="s">
        <v>627</v>
      </c>
      <c r="F4048" s="8" t="s">
        <v>685</v>
      </c>
      <c r="G4048" s="8">
        <v>37</v>
      </c>
      <c r="H4048" s="10">
        <v>8057963309949</v>
      </c>
      <c r="I4048" s="11">
        <v>159</v>
      </c>
      <c r="J4048" s="11">
        <v>79.5</v>
      </c>
      <c r="K4048" s="9">
        <v>3</v>
      </c>
      <c r="L4048" s="8"/>
      <c r="M4048" s="4">
        <f>+L4048*J4048</f>
        <v>0</v>
      </c>
    </row>
    <row r="4049" spans="2:13" s="7" customFormat="1" ht="69.95" customHeight="1" x14ac:dyDescent="0.25">
      <c r="B4049" s="2" t="s">
        <v>10</v>
      </c>
      <c r="C4049" s="8"/>
      <c r="D4049" s="8" t="s">
        <v>683</v>
      </c>
      <c r="E4049" s="8" t="s">
        <v>627</v>
      </c>
      <c r="F4049" s="8" t="s">
        <v>685</v>
      </c>
      <c r="G4049" s="8">
        <v>38.5</v>
      </c>
      <c r="H4049" s="10">
        <v>8057963309970</v>
      </c>
      <c r="I4049" s="11">
        <v>159</v>
      </c>
      <c r="J4049" s="11">
        <v>79.5</v>
      </c>
      <c r="K4049" s="9">
        <v>6</v>
      </c>
      <c r="L4049" s="8"/>
      <c r="M4049" s="4">
        <f>+L4049*J4049</f>
        <v>0</v>
      </c>
    </row>
    <row r="4050" spans="2:13" s="7" customFormat="1" ht="69.95" customHeight="1" x14ac:dyDescent="0.25">
      <c r="B4050" s="2" t="s">
        <v>10</v>
      </c>
      <c r="C4050" s="8"/>
      <c r="D4050" s="8" t="s">
        <v>683</v>
      </c>
      <c r="E4050" s="8" t="s">
        <v>627</v>
      </c>
      <c r="F4050" s="8" t="s">
        <v>685</v>
      </c>
      <c r="G4050" s="8">
        <v>39</v>
      </c>
      <c r="H4050" s="10">
        <v>8057963309987</v>
      </c>
      <c r="I4050" s="11">
        <v>159</v>
      </c>
      <c r="J4050" s="11">
        <v>79.5</v>
      </c>
      <c r="K4050" s="9">
        <v>2</v>
      </c>
      <c r="L4050" s="8"/>
      <c r="M4050" s="4">
        <f>+L4050*J4050</f>
        <v>0</v>
      </c>
    </row>
    <row r="4051" spans="2:13" s="7" customFormat="1" ht="69.95" customHeight="1" x14ac:dyDescent="0.25">
      <c r="B4051" s="2" t="s">
        <v>10</v>
      </c>
      <c r="C4051" s="8"/>
      <c r="D4051" s="8" t="s">
        <v>683</v>
      </c>
      <c r="E4051" s="8" t="s">
        <v>627</v>
      </c>
      <c r="F4051" s="8" t="s">
        <v>685</v>
      </c>
      <c r="G4051" s="8">
        <v>41.5</v>
      </c>
      <c r="H4051" s="10">
        <v>8057963310037</v>
      </c>
      <c r="I4051" s="11">
        <v>159</v>
      </c>
      <c r="J4051" s="11">
        <v>79.5</v>
      </c>
      <c r="K4051" s="9">
        <v>10</v>
      </c>
      <c r="L4051" s="8"/>
      <c r="M4051" s="4">
        <f>+L4051*J4051</f>
        <v>0</v>
      </c>
    </row>
    <row r="4052" spans="2:13" s="7" customFormat="1" ht="69.95" customHeight="1" x14ac:dyDescent="0.25">
      <c r="B4052" s="2" t="s">
        <v>10</v>
      </c>
      <c r="C4052" s="8"/>
      <c r="D4052" s="8" t="s">
        <v>683</v>
      </c>
      <c r="E4052" s="8" t="s">
        <v>627</v>
      </c>
      <c r="F4052" s="8" t="s">
        <v>685</v>
      </c>
      <c r="G4052" s="8">
        <v>42</v>
      </c>
      <c r="H4052" s="10">
        <v>8057963310044</v>
      </c>
      <c r="I4052" s="11">
        <v>159</v>
      </c>
      <c r="J4052" s="11">
        <v>79.5</v>
      </c>
      <c r="K4052" s="9">
        <v>2</v>
      </c>
      <c r="L4052" s="8"/>
      <c r="M4052" s="4">
        <f>+L4052*J4052</f>
        <v>0</v>
      </c>
    </row>
    <row r="4053" spans="2:13" s="7" customFormat="1" ht="69.95" customHeight="1" x14ac:dyDescent="0.25">
      <c r="B4053" s="2" t="s">
        <v>10</v>
      </c>
      <c r="C4053" s="8"/>
      <c r="D4053" s="8" t="s">
        <v>686</v>
      </c>
      <c r="E4053" s="8" t="s">
        <v>627</v>
      </c>
      <c r="F4053" s="8" t="s">
        <v>687</v>
      </c>
      <c r="G4053" s="8">
        <v>36</v>
      </c>
      <c r="H4053" s="10">
        <v>8057963322771</v>
      </c>
      <c r="I4053" s="11">
        <v>69</v>
      </c>
      <c r="J4053" s="11">
        <v>34.5</v>
      </c>
      <c r="K4053" s="9">
        <v>13</v>
      </c>
      <c r="L4053" s="8"/>
      <c r="M4053" s="4">
        <f>+L4053*J4053</f>
        <v>0</v>
      </c>
    </row>
    <row r="4054" spans="2:13" s="7" customFormat="1" ht="69.95" customHeight="1" x14ac:dyDescent="0.25">
      <c r="B4054" s="2" t="s">
        <v>10</v>
      </c>
      <c r="C4054" s="8"/>
      <c r="D4054" s="8" t="s">
        <v>686</v>
      </c>
      <c r="E4054" s="8" t="s">
        <v>627</v>
      </c>
      <c r="F4054" s="8" t="s">
        <v>687</v>
      </c>
      <c r="G4054" s="8">
        <v>37</v>
      </c>
      <c r="H4054" s="10">
        <v>8057963322795</v>
      </c>
      <c r="I4054" s="11">
        <v>69</v>
      </c>
      <c r="J4054" s="11">
        <v>34.5</v>
      </c>
      <c r="K4054" s="9">
        <v>29</v>
      </c>
      <c r="L4054" s="8"/>
      <c r="M4054" s="4">
        <f>+L4054*J4054</f>
        <v>0</v>
      </c>
    </row>
    <row r="4055" spans="2:13" s="7" customFormat="1" ht="69.95" customHeight="1" x14ac:dyDescent="0.25">
      <c r="B4055" s="2" t="s">
        <v>10</v>
      </c>
      <c r="C4055" s="8"/>
      <c r="D4055" s="8" t="s">
        <v>686</v>
      </c>
      <c r="E4055" s="8" t="s">
        <v>627</v>
      </c>
      <c r="F4055" s="8" t="s">
        <v>687</v>
      </c>
      <c r="G4055" s="8">
        <v>38</v>
      </c>
      <c r="H4055" s="10">
        <v>8057963322818</v>
      </c>
      <c r="I4055" s="11">
        <v>69</v>
      </c>
      <c r="J4055" s="11">
        <v>34.5</v>
      </c>
      <c r="K4055" s="9">
        <v>345</v>
      </c>
      <c r="L4055" s="8"/>
      <c r="M4055" s="4">
        <f>+L4055*J4055</f>
        <v>0</v>
      </c>
    </row>
    <row r="4056" spans="2:13" s="7" customFormat="1" ht="69.95" customHeight="1" x14ac:dyDescent="0.25">
      <c r="B4056" s="2" t="s">
        <v>10</v>
      </c>
      <c r="C4056" s="8"/>
      <c r="D4056" s="8" t="s">
        <v>686</v>
      </c>
      <c r="E4056" s="8" t="s">
        <v>627</v>
      </c>
      <c r="F4056" s="8" t="s">
        <v>687</v>
      </c>
      <c r="G4056" s="8">
        <v>39</v>
      </c>
      <c r="H4056" s="10">
        <v>8057963322832</v>
      </c>
      <c r="I4056" s="11">
        <v>69</v>
      </c>
      <c r="J4056" s="11">
        <v>34.5</v>
      </c>
      <c r="K4056" s="9">
        <v>264</v>
      </c>
      <c r="L4056" s="8"/>
      <c r="M4056" s="4">
        <f>+L4056*J4056</f>
        <v>0</v>
      </c>
    </row>
    <row r="4057" spans="2:13" s="7" customFormat="1" ht="69.95" customHeight="1" x14ac:dyDescent="0.25">
      <c r="B4057" s="2" t="s">
        <v>10</v>
      </c>
      <c r="C4057" s="8"/>
      <c r="D4057" s="8" t="s">
        <v>686</v>
      </c>
      <c r="E4057" s="8" t="s">
        <v>627</v>
      </c>
      <c r="F4057" s="8" t="s">
        <v>687</v>
      </c>
      <c r="G4057" s="8">
        <v>40</v>
      </c>
      <c r="H4057" s="10">
        <v>8057963322856</v>
      </c>
      <c r="I4057" s="11">
        <v>69</v>
      </c>
      <c r="J4057" s="11">
        <v>34.5</v>
      </c>
      <c r="K4057" s="9">
        <v>281</v>
      </c>
      <c r="L4057" s="8"/>
      <c r="M4057" s="4">
        <f>+L4057*J4057</f>
        <v>0</v>
      </c>
    </row>
    <row r="4058" spans="2:13" s="7" customFormat="1" ht="69.95" customHeight="1" x14ac:dyDescent="0.25">
      <c r="B4058" s="2" t="s">
        <v>10</v>
      </c>
      <c r="C4058" s="8"/>
      <c r="D4058" s="8" t="s">
        <v>686</v>
      </c>
      <c r="E4058" s="8" t="s">
        <v>627</v>
      </c>
      <c r="F4058" s="8" t="s">
        <v>687</v>
      </c>
      <c r="G4058" s="8">
        <v>41</v>
      </c>
      <c r="H4058" s="10">
        <v>8057963322870</v>
      </c>
      <c r="I4058" s="11">
        <v>69</v>
      </c>
      <c r="J4058" s="11">
        <v>34.5</v>
      </c>
      <c r="K4058" s="9">
        <v>284</v>
      </c>
      <c r="L4058" s="8"/>
      <c r="M4058" s="4">
        <f>+L4058*J4058</f>
        <v>0</v>
      </c>
    </row>
    <row r="4059" spans="2:13" s="7" customFormat="1" ht="69.95" customHeight="1" x14ac:dyDescent="0.25">
      <c r="B4059" s="2" t="s">
        <v>10</v>
      </c>
      <c r="C4059" s="8"/>
      <c r="D4059" s="8" t="s">
        <v>686</v>
      </c>
      <c r="E4059" s="8" t="s">
        <v>627</v>
      </c>
      <c r="F4059" s="8" t="s">
        <v>687</v>
      </c>
      <c r="G4059" s="8">
        <v>42</v>
      </c>
      <c r="H4059" s="10">
        <v>8057963309253</v>
      </c>
      <c r="I4059" s="11">
        <v>69</v>
      </c>
      <c r="J4059" s="11">
        <v>34.5</v>
      </c>
      <c r="K4059" s="9">
        <v>347</v>
      </c>
      <c r="L4059" s="8"/>
      <c r="M4059" s="4">
        <f>+L4059*J4059</f>
        <v>0</v>
      </c>
    </row>
    <row r="4060" spans="2:13" s="7" customFormat="1" ht="69.95" customHeight="1" x14ac:dyDescent="0.25">
      <c r="B4060" s="2" t="s">
        <v>10</v>
      </c>
      <c r="C4060" s="8"/>
      <c r="D4060" s="8" t="s">
        <v>686</v>
      </c>
      <c r="E4060" s="8" t="s">
        <v>627</v>
      </c>
      <c r="F4060" s="8" t="s">
        <v>687</v>
      </c>
      <c r="G4060" s="8">
        <v>43</v>
      </c>
      <c r="H4060" s="10">
        <v>8057963322900</v>
      </c>
      <c r="I4060" s="11">
        <v>69</v>
      </c>
      <c r="J4060" s="11">
        <v>34.5</v>
      </c>
      <c r="K4060" s="9">
        <v>394</v>
      </c>
      <c r="L4060" s="8"/>
      <c r="M4060" s="4">
        <f>+L4060*J4060</f>
        <v>0</v>
      </c>
    </row>
    <row r="4061" spans="2:13" s="7" customFormat="1" ht="69.95" customHeight="1" x14ac:dyDescent="0.25">
      <c r="B4061" s="2" t="s">
        <v>10</v>
      </c>
      <c r="C4061" s="8"/>
      <c r="D4061" s="8" t="s">
        <v>686</v>
      </c>
      <c r="E4061" s="8" t="s">
        <v>627</v>
      </c>
      <c r="F4061" s="8" t="s">
        <v>687</v>
      </c>
      <c r="G4061" s="8">
        <v>44</v>
      </c>
      <c r="H4061" s="10">
        <v>8057963322924</v>
      </c>
      <c r="I4061" s="11">
        <v>69</v>
      </c>
      <c r="J4061" s="11">
        <v>34.5</v>
      </c>
      <c r="K4061" s="9">
        <v>505</v>
      </c>
      <c r="L4061" s="8"/>
      <c r="M4061" s="4">
        <f>+L4061*J4061</f>
        <v>0</v>
      </c>
    </row>
    <row r="4062" spans="2:13" s="7" customFormat="1" ht="69.95" customHeight="1" x14ac:dyDescent="0.25">
      <c r="B4062" s="2" t="s">
        <v>10</v>
      </c>
      <c r="C4062" s="8"/>
      <c r="D4062" s="8" t="s">
        <v>686</v>
      </c>
      <c r="E4062" s="8" t="s">
        <v>627</v>
      </c>
      <c r="F4062" s="8" t="s">
        <v>687</v>
      </c>
      <c r="G4062" s="8">
        <v>45</v>
      </c>
      <c r="H4062" s="10">
        <v>8057963322948</v>
      </c>
      <c r="I4062" s="11">
        <v>69</v>
      </c>
      <c r="J4062" s="11">
        <v>34.5</v>
      </c>
      <c r="K4062" s="9">
        <v>389</v>
      </c>
      <c r="L4062" s="8"/>
      <c r="M4062" s="4">
        <f>+L4062*J4062</f>
        <v>0</v>
      </c>
    </row>
    <row r="4063" spans="2:13" s="7" customFormat="1" ht="69.95" customHeight="1" x14ac:dyDescent="0.25">
      <c r="B4063" s="2" t="s">
        <v>10</v>
      </c>
      <c r="C4063" s="8"/>
      <c r="D4063" s="8" t="s">
        <v>686</v>
      </c>
      <c r="E4063" s="8" t="s">
        <v>627</v>
      </c>
      <c r="F4063" s="8" t="s">
        <v>687</v>
      </c>
      <c r="G4063" s="8">
        <v>46</v>
      </c>
      <c r="H4063" s="10">
        <v>8057963322962</v>
      </c>
      <c r="I4063" s="11">
        <v>69</v>
      </c>
      <c r="J4063" s="11">
        <v>34.5</v>
      </c>
      <c r="K4063" s="9">
        <v>78</v>
      </c>
      <c r="L4063" s="8"/>
      <c r="M4063" s="4">
        <f>+L4063*J4063</f>
        <v>0</v>
      </c>
    </row>
    <row r="4064" spans="2:13" s="7" customFormat="1" ht="69.95" customHeight="1" x14ac:dyDescent="0.25">
      <c r="B4064" s="2" t="s">
        <v>10</v>
      </c>
      <c r="C4064" s="8"/>
      <c r="D4064" s="8" t="s">
        <v>686</v>
      </c>
      <c r="E4064" s="8" t="s">
        <v>627</v>
      </c>
      <c r="F4064" s="8" t="s">
        <v>687</v>
      </c>
      <c r="G4064" s="8">
        <v>47</v>
      </c>
      <c r="H4064" s="10">
        <v>8057963322986</v>
      </c>
      <c r="I4064" s="11">
        <v>69</v>
      </c>
      <c r="J4064" s="11">
        <v>34.5</v>
      </c>
      <c r="K4064" s="9">
        <v>34</v>
      </c>
      <c r="L4064" s="8"/>
      <c r="M4064" s="4">
        <f>+L4064*J4064</f>
        <v>0</v>
      </c>
    </row>
    <row r="4065" spans="2:13" s="7" customFormat="1" ht="69.95" customHeight="1" x14ac:dyDescent="0.25">
      <c r="B4065" s="2" t="s">
        <v>10</v>
      </c>
      <c r="C4065" s="8"/>
      <c r="D4065" s="8" t="s">
        <v>686</v>
      </c>
      <c r="E4065" s="8" t="s">
        <v>627</v>
      </c>
      <c r="F4065" s="8" t="s">
        <v>687</v>
      </c>
      <c r="G4065" s="8">
        <v>48</v>
      </c>
      <c r="H4065" s="10">
        <v>8057963322993</v>
      </c>
      <c r="I4065" s="11">
        <v>69</v>
      </c>
      <c r="J4065" s="11">
        <v>34.5</v>
      </c>
      <c r="K4065" s="9">
        <v>9</v>
      </c>
      <c r="L4065" s="8"/>
      <c r="M4065" s="4">
        <f>+L4065*J4065</f>
        <v>0</v>
      </c>
    </row>
    <row r="4066" spans="2:13" s="7" customFormat="1" ht="69.95" customHeight="1" x14ac:dyDescent="0.25">
      <c r="B4066" s="2" t="s">
        <v>10</v>
      </c>
      <c r="C4066" s="8"/>
      <c r="D4066" s="8" t="s">
        <v>688</v>
      </c>
      <c r="E4066" s="8" t="s">
        <v>627</v>
      </c>
      <c r="F4066" s="8" t="s">
        <v>689</v>
      </c>
      <c r="G4066" s="8">
        <v>38</v>
      </c>
      <c r="H4066" s="10">
        <v>8057963268147</v>
      </c>
      <c r="I4066" s="11">
        <v>219</v>
      </c>
      <c r="J4066" s="11">
        <v>109.5</v>
      </c>
      <c r="K4066" s="9">
        <v>1</v>
      </c>
      <c r="L4066" s="8"/>
      <c r="M4066" s="4">
        <f>+L4066*J4066</f>
        <v>0</v>
      </c>
    </row>
    <row r="4067" spans="2:13" s="7" customFormat="1" ht="69.95" customHeight="1" x14ac:dyDescent="0.25">
      <c r="B4067" s="2" t="s">
        <v>10</v>
      </c>
      <c r="C4067" s="8"/>
      <c r="D4067" s="8" t="s">
        <v>688</v>
      </c>
      <c r="E4067" s="8" t="s">
        <v>627</v>
      </c>
      <c r="F4067" s="8" t="s">
        <v>689</v>
      </c>
      <c r="G4067" s="8">
        <v>40.5</v>
      </c>
      <c r="H4067" s="10">
        <v>8057963268192</v>
      </c>
      <c r="I4067" s="11">
        <v>219</v>
      </c>
      <c r="J4067" s="11">
        <v>109.5</v>
      </c>
      <c r="K4067" s="9">
        <v>1</v>
      </c>
      <c r="L4067" s="8"/>
      <c r="M4067" s="4">
        <f>+L4067*J4067</f>
        <v>0</v>
      </c>
    </row>
    <row r="4068" spans="2:13" s="7" customFormat="1" ht="69.95" customHeight="1" x14ac:dyDescent="0.25">
      <c r="B4068" s="2" t="s">
        <v>10</v>
      </c>
      <c r="C4068" s="8"/>
      <c r="D4068" s="8" t="s">
        <v>688</v>
      </c>
      <c r="E4068" s="8" t="s">
        <v>627</v>
      </c>
      <c r="F4068" s="8" t="s">
        <v>689</v>
      </c>
      <c r="G4068" s="8">
        <v>41</v>
      </c>
      <c r="H4068" s="10">
        <v>8057963268208</v>
      </c>
      <c r="I4068" s="11">
        <v>219</v>
      </c>
      <c r="J4068" s="11">
        <v>109.5</v>
      </c>
      <c r="K4068" s="9">
        <v>10</v>
      </c>
      <c r="L4068" s="8"/>
      <c r="M4068" s="4">
        <f>+L4068*J4068</f>
        <v>0</v>
      </c>
    </row>
    <row r="4069" spans="2:13" s="7" customFormat="1" ht="69.95" customHeight="1" x14ac:dyDescent="0.25">
      <c r="B4069" s="2" t="s">
        <v>10</v>
      </c>
      <c r="C4069" s="8"/>
      <c r="D4069" s="8" t="s">
        <v>688</v>
      </c>
      <c r="E4069" s="8" t="s">
        <v>627</v>
      </c>
      <c r="F4069" s="8" t="s">
        <v>689</v>
      </c>
      <c r="G4069" s="8">
        <v>41.5</v>
      </c>
      <c r="H4069" s="10">
        <v>8057963268215</v>
      </c>
      <c r="I4069" s="11">
        <v>219</v>
      </c>
      <c r="J4069" s="11">
        <v>109.5</v>
      </c>
      <c r="K4069" s="9">
        <v>14</v>
      </c>
      <c r="L4069" s="8"/>
      <c r="M4069" s="4">
        <f>+L4069*J4069</f>
        <v>0</v>
      </c>
    </row>
    <row r="4070" spans="2:13" s="7" customFormat="1" ht="69.95" customHeight="1" x14ac:dyDescent="0.25">
      <c r="B4070" s="2" t="s">
        <v>10</v>
      </c>
      <c r="C4070" s="8"/>
      <c r="D4070" s="8" t="s">
        <v>688</v>
      </c>
      <c r="E4070" s="8" t="s">
        <v>627</v>
      </c>
      <c r="F4070" s="8" t="s">
        <v>689</v>
      </c>
      <c r="G4070" s="8">
        <v>42</v>
      </c>
      <c r="H4070" s="10">
        <v>8057963268222</v>
      </c>
      <c r="I4070" s="11">
        <v>219</v>
      </c>
      <c r="J4070" s="11">
        <v>109.5</v>
      </c>
      <c r="K4070" s="9">
        <v>28</v>
      </c>
      <c r="L4070" s="8"/>
      <c r="M4070" s="4">
        <f>+L4070*J4070</f>
        <v>0</v>
      </c>
    </row>
    <row r="4071" spans="2:13" s="7" customFormat="1" ht="69.95" customHeight="1" x14ac:dyDescent="0.25">
      <c r="B4071" s="2" t="s">
        <v>10</v>
      </c>
      <c r="C4071" s="8"/>
      <c r="D4071" s="8" t="s">
        <v>688</v>
      </c>
      <c r="E4071" s="8" t="s">
        <v>627</v>
      </c>
      <c r="F4071" s="8" t="s">
        <v>689</v>
      </c>
      <c r="G4071" s="8">
        <v>42.5</v>
      </c>
      <c r="H4071" s="10">
        <v>8057963268239</v>
      </c>
      <c r="I4071" s="11">
        <v>219</v>
      </c>
      <c r="J4071" s="11">
        <v>109.5</v>
      </c>
      <c r="K4071" s="9">
        <v>36</v>
      </c>
      <c r="L4071" s="8"/>
      <c r="M4071" s="4">
        <f>+L4071*J4071</f>
        <v>0</v>
      </c>
    </row>
    <row r="4072" spans="2:13" s="7" customFormat="1" ht="69.95" customHeight="1" x14ac:dyDescent="0.25">
      <c r="B4072" s="2" t="s">
        <v>10</v>
      </c>
      <c r="C4072" s="8"/>
      <c r="D4072" s="8" t="s">
        <v>688</v>
      </c>
      <c r="E4072" s="8" t="s">
        <v>627</v>
      </c>
      <c r="F4072" s="8" t="s">
        <v>689</v>
      </c>
      <c r="G4072" s="8">
        <v>43</v>
      </c>
      <c r="H4072" s="10">
        <v>8057963268246</v>
      </c>
      <c r="I4072" s="11">
        <v>219</v>
      </c>
      <c r="J4072" s="11">
        <v>109.5</v>
      </c>
      <c r="K4072" s="9">
        <v>61</v>
      </c>
      <c r="L4072" s="8"/>
      <c r="M4072" s="4">
        <f>+L4072*J4072</f>
        <v>0</v>
      </c>
    </row>
    <row r="4073" spans="2:13" s="7" customFormat="1" ht="69.95" customHeight="1" x14ac:dyDescent="0.25">
      <c r="B4073" s="2" t="s">
        <v>10</v>
      </c>
      <c r="C4073" s="8"/>
      <c r="D4073" s="8" t="s">
        <v>688</v>
      </c>
      <c r="E4073" s="8" t="s">
        <v>627</v>
      </c>
      <c r="F4073" s="8" t="s">
        <v>689</v>
      </c>
      <c r="G4073" s="8">
        <v>43.5</v>
      </c>
      <c r="H4073" s="10">
        <v>8057963268253</v>
      </c>
      <c r="I4073" s="11">
        <v>219</v>
      </c>
      <c r="J4073" s="11">
        <v>109.5</v>
      </c>
      <c r="K4073" s="9">
        <v>38</v>
      </c>
      <c r="L4073" s="8"/>
      <c r="M4073" s="4">
        <f>+L4073*J4073</f>
        <v>0</v>
      </c>
    </row>
    <row r="4074" spans="2:13" s="7" customFormat="1" ht="69.95" customHeight="1" x14ac:dyDescent="0.25">
      <c r="B4074" s="2" t="s">
        <v>10</v>
      </c>
      <c r="C4074" s="8"/>
      <c r="D4074" s="8" t="s">
        <v>688</v>
      </c>
      <c r="E4074" s="8" t="s">
        <v>627</v>
      </c>
      <c r="F4074" s="8" t="s">
        <v>689</v>
      </c>
      <c r="G4074" s="8">
        <v>44</v>
      </c>
      <c r="H4074" s="10">
        <v>8057963268260</v>
      </c>
      <c r="I4074" s="11">
        <v>219</v>
      </c>
      <c r="J4074" s="11">
        <v>109.5</v>
      </c>
      <c r="K4074" s="9">
        <v>66</v>
      </c>
      <c r="L4074" s="8"/>
      <c r="M4074" s="4">
        <f>+L4074*J4074</f>
        <v>0</v>
      </c>
    </row>
    <row r="4075" spans="2:13" s="7" customFormat="1" ht="69.95" customHeight="1" x14ac:dyDescent="0.25">
      <c r="B4075" s="2" t="s">
        <v>10</v>
      </c>
      <c r="C4075" s="8"/>
      <c r="D4075" s="8" t="s">
        <v>688</v>
      </c>
      <c r="E4075" s="8" t="s">
        <v>627</v>
      </c>
      <c r="F4075" s="8" t="s">
        <v>689</v>
      </c>
      <c r="G4075" s="8">
        <v>44.5</v>
      </c>
      <c r="H4075" s="10">
        <v>8057963268277</v>
      </c>
      <c r="I4075" s="11">
        <v>219</v>
      </c>
      <c r="J4075" s="11">
        <v>109.5</v>
      </c>
      <c r="K4075" s="9">
        <v>40</v>
      </c>
      <c r="L4075" s="8"/>
      <c r="M4075" s="4">
        <f>+L4075*J4075</f>
        <v>0</v>
      </c>
    </row>
    <row r="4076" spans="2:13" s="7" customFormat="1" ht="69.95" customHeight="1" x14ac:dyDescent="0.25">
      <c r="B4076" s="2" t="s">
        <v>10</v>
      </c>
      <c r="C4076" s="8"/>
      <c r="D4076" s="8" t="s">
        <v>688</v>
      </c>
      <c r="E4076" s="8" t="s">
        <v>627</v>
      </c>
      <c r="F4076" s="8" t="s">
        <v>689</v>
      </c>
      <c r="G4076" s="8">
        <v>45</v>
      </c>
      <c r="H4076" s="10">
        <v>8057963268284</v>
      </c>
      <c r="I4076" s="11">
        <v>219</v>
      </c>
      <c r="J4076" s="11">
        <v>109.5</v>
      </c>
      <c r="K4076" s="9">
        <v>29</v>
      </c>
      <c r="L4076" s="8"/>
      <c r="M4076" s="4">
        <f>+L4076*J4076</f>
        <v>0</v>
      </c>
    </row>
    <row r="4077" spans="2:13" s="7" customFormat="1" ht="69.95" customHeight="1" x14ac:dyDescent="0.25">
      <c r="B4077" s="2" t="s">
        <v>10</v>
      </c>
      <c r="C4077" s="8"/>
      <c r="D4077" s="8" t="s">
        <v>688</v>
      </c>
      <c r="E4077" s="8" t="s">
        <v>627</v>
      </c>
      <c r="F4077" s="8" t="s">
        <v>689</v>
      </c>
      <c r="G4077" s="8">
        <v>45.5</v>
      </c>
      <c r="H4077" s="10">
        <v>8057963268291</v>
      </c>
      <c r="I4077" s="11">
        <v>219</v>
      </c>
      <c r="J4077" s="11">
        <v>109.5</v>
      </c>
      <c r="K4077" s="9">
        <v>30</v>
      </c>
      <c r="L4077" s="8"/>
      <c r="M4077" s="4">
        <f>+L4077*J4077</f>
        <v>0</v>
      </c>
    </row>
    <row r="4078" spans="2:13" s="7" customFormat="1" ht="69.95" customHeight="1" x14ac:dyDescent="0.25">
      <c r="B4078" s="2" t="s">
        <v>10</v>
      </c>
      <c r="C4078" s="8"/>
      <c r="D4078" s="8" t="s">
        <v>688</v>
      </c>
      <c r="E4078" s="8" t="s">
        <v>627</v>
      </c>
      <c r="F4078" s="8" t="s">
        <v>689</v>
      </c>
      <c r="G4078" s="8">
        <v>46</v>
      </c>
      <c r="H4078" s="10">
        <v>8057963268307</v>
      </c>
      <c r="I4078" s="11">
        <v>219</v>
      </c>
      <c r="J4078" s="11">
        <v>109.5</v>
      </c>
      <c r="K4078" s="9">
        <v>30</v>
      </c>
      <c r="L4078" s="8"/>
      <c r="M4078" s="4">
        <f>+L4078*J4078</f>
        <v>0</v>
      </c>
    </row>
    <row r="4079" spans="2:13" s="7" customFormat="1" ht="69.95" customHeight="1" x14ac:dyDescent="0.25">
      <c r="B4079" s="2" t="s">
        <v>10</v>
      </c>
      <c r="C4079" s="8"/>
      <c r="D4079" s="8" t="s">
        <v>688</v>
      </c>
      <c r="E4079" s="8" t="s">
        <v>627</v>
      </c>
      <c r="F4079" s="8" t="s">
        <v>689</v>
      </c>
      <c r="G4079" s="8">
        <v>46.5</v>
      </c>
      <c r="H4079" s="10">
        <v>8057963268314</v>
      </c>
      <c r="I4079" s="11">
        <v>219</v>
      </c>
      <c r="J4079" s="11">
        <v>109.5</v>
      </c>
      <c r="K4079" s="9">
        <v>13</v>
      </c>
      <c r="L4079" s="8"/>
      <c r="M4079" s="4">
        <f>+L4079*J4079</f>
        <v>0</v>
      </c>
    </row>
    <row r="4080" spans="2:13" s="7" customFormat="1" ht="69.95" customHeight="1" x14ac:dyDescent="0.25">
      <c r="B4080" s="2" t="s">
        <v>10</v>
      </c>
      <c r="C4080" s="8"/>
      <c r="D4080" s="8" t="s">
        <v>688</v>
      </c>
      <c r="E4080" s="8" t="s">
        <v>627</v>
      </c>
      <c r="F4080" s="8" t="s">
        <v>689</v>
      </c>
      <c r="G4080" s="8">
        <v>47</v>
      </c>
      <c r="H4080" s="10">
        <v>8057963268321</v>
      </c>
      <c r="I4080" s="11">
        <v>219</v>
      </c>
      <c r="J4080" s="11">
        <v>109.5</v>
      </c>
      <c r="K4080" s="9">
        <v>14</v>
      </c>
      <c r="L4080" s="8"/>
      <c r="M4080" s="4">
        <f>+L4080*J4080</f>
        <v>0</v>
      </c>
    </row>
    <row r="4081" spans="2:13" s="7" customFormat="1" ht="69.95" customHeight="1" x14ac:dyDescent="0.25">
      <c r="B4081" s="2" t="s">
        <v>10</v>
      </c>
      <c r="C4081" s="8"/>
      <c r="D4081" s="8" t="s">
        <v>688</v>
      </c>
      <c r="E4081" s="8" t="s">
        <v>627</v>
      </c>
      <c r="F4081" s="8" t="s">
        <v>689</v>
      </c>
      <c r="G4081" s="8">
        <v>48</v>
      </c>
      <c r="H4081" s="10">
        <v>8057963268338</v>
      </c>
      <c r="I4081" s="11">
        <v>219</v>
      </c>
      <c r="J4081" s="11">
        <v>109.5</v>
      </c>
      <c r="K4081" s="9">
        <v>2</v>
      </c>
      <c r="L4081" s="8"/>
      <c r="M4081" s="4">
        <f>+L4081*J4081</f>
        <v>0</v>
      </c>
    </row>
    <row r="4082" spans="2:13" s="7" customFormat="1" ht="69.95" customHeight="1" x14ac:dyDescent="0.25">
      <c r="B4082" s="2" t="s">
        <v>10</v>
      </c>
      <c r="C4082" s="8"/>
      <c r="D4082" s="8" t="s">
        <v>690</v>
      </c>
      <c r="E4082" s="8" t="s">
        <v>627</v>
      </c>
      <c r="F4082" s="8" t="s">
        <v>691</v>
      </c>
      <c r="G4082" s="8">
        <v>36</v>
      </c>
      <c r="H4082" s="10">
        <v>8057963268581</v>
      </c>
      <c r="I4082" s="11">
        <v>219</v>
      </c>
      <c r="J4082" s="11">
        <v>109.5</v>
      </c>
      <c r="K4082" s="9">
        <v>12</v>
      </c>
      <c r="L4082" s="8"/>
      <c r="M4082" s="4">
        <f>+L4082*J4082</f>
        <v>0</v>
      </c>
    </row>
    <row r="4083" spans="2:13" s="7" customFormat="1" ht="69.95" customHeight="1" x14ac:dyDescent="0.25">
      <c r="B4083" s="2" t="s">
        <v>10</v>
      </c>
      <c r="C4083" s="8"/>
      <c r="D4083" s="8" t="s">
        <v>690</v>
      </c>
      <c r="E4083" s="8" t="s">
        <v>627</v>
      </c>
      <c r="F4083" s="8" t="s">
        <v>691</v>
      </c>
      <c r="G4083" s="8">
        <v>36.5</v>
      </c>
      <c r="H4083" s="10">
        <v>8057963268598</v>
      </c>
      <c r="I4083" s="11">
        <v>219</v>
      </c>
      <c r="J4083" s="11">
        <v>109.5</v>
      </c>
      <c r="K4083" s="9">
        <v>10</v>
      </c>
      <c r="L4083" s="8"/>
      <c r="M4083" s="4">
        <f>+L4083*J4083</f>
        <v>0</v>
      </c>
    </row>
    <row r="4084" spans="2:13" s="7" customFormat="1" ht="69.95" customHeight="1" x14ac:dyDescent="0.25">
      <c r="B4084" s="2" t="s">
        <v>10</v>
      </c>
      <c r="C4084" s="8"/>
      <c r="D4084" s="8" t="s">
        <v>690</v>
      </c>
      <c r="E4084" s="8" t="s">
        <v>627</v>
      </c>
      <c r="F4084" s="8" t="s">
        <v>691</v>
      </c>
      <c r="G4084" s="8">
        <v>37</v>
      </c>
      <c r="H4084" s="10">
        <v>8057963268604</v>
      </c>
      <c r="I4084" s="11">
        <v>219</v>
      </c>
      <c r="J4084" s="11">
        <v>109.5</v>
      </c>
      <c r="K4084" s="9">
        <v>49</v>
      </c>
      <c r="L4084" s="8"/>
      <c r="M4084" s="4">
        <f>+L4084*J4084</f>
        <v>0</v>
      </c>
    </row>
    <row r="4085" spans="2:13" s="7" customFormat="1" ht="69.95" customHeight="1" x14ac:dyDescent="0.25">
      <c r="B4085" s="2" t="s">
        <v>10</v>
      </c>
      <c r="C4085" s="8"/>
      <c r="D4085" s="8" t="s">
        <v>690</v>
      </c>
      <c r="E4085" s="8" t="s">
        <v>627</v>
      </c>
      <c r="F4085" s="8" t="s">
        <v>691</v>
      </c>
      <c r="G4085" s="8">
        <v>37.5</v>
      </c>
      <c r="H4085" s="10">
        <v>8057963268611</v>
      </c>
      <c r="I4085" s="11">
        <v>219</v>
      </c>
      <c r="J4085" s="11">
        <v>109.5</v>
      </c>
      <c r="K4085" s="9">
        <v>47</v>
      </c>
      <c r="L4085" s="8"/>
      <c r="M4085" s="4">
        <f>+L4085*J4085</f>
        <v>0</v>
      </c>
    </row>
    <row r="4086" spans="2:13" s="7" customFormat="1" ht="69.95" customHeight="1" x14ac:dyDescent="0.25">
      <c r="B4086" s="2" t="s">
        <v>10</v>
      </c>
      <c r="C4086" s="8"/>
      <c r="D4086" s="8" t="s">
        <v>690</v>
      </c>
      <c r="E4086" s="8" t="s">
        <v>627</v>
      </c>
      <c r="F4086" s="8" t="s">
        <v>691</v>
      </c>
      <c r="G4086" s="8">
        <v>38</v>
      </c>
      <c r="H4086" s="10">
        <v>8057963268628</v>
      </c>
      <c r="I4086" s="11">
        <v>219</v>
      </c>
      <c r="J4086" s="11">
        <v>109.5</v>
      </c>
      <c r="K4086" s="9">
        <v>94</v>
      </c>
      <c r="L4086" s="8"/>
      <c r="M4086" s="4">
        <f>+L4086*J4086</f>
        <v>0</v>
      </c>
    </row>
    <row r="4087" spans="2:13" s="7" customFormat="1" ht="69.95" customHeight="1" x14ac:dyDescent="0.25">
      <c r="B4087" s="2" t="s">
        <v>10</v>
      </c>
      <c r="C4087" s="8"/>
      <c r="D4087" s="8" t="s">
        <v>690</v>
      </c>
      <c r="E4087" s="8" t="s">
        <v>627</v>
      </c>
      <c r="F4087" s="8" t="s">
        <v>691</v>
      </c>
      <c r="G4087" s="8">
        <v>38.5</v>
      </c>
      <c r="H4087" s="10">
        <v>8057963268635</v>
      </c>
      <c r="I4087" s="11">
        <v>219</v>
      </c>
      <c r="J4087" s="11">
        <v>109.5</v>
      </c>
      <c r="K4087" s="9">
        <v>74</v>
      </c>
      <c r="L4087" s="8"/>
      <c r="M4087" s="4">
        <f>+L4087*J4087</f>
        <v>0</v>
      </c>
    </row>
    <row r="4088" spans="2:13" s="7" customFormat="1" ht="69.95" customHeight="1" x14ac:dyDescent="0.25">
      <c r="B4088" s="2" t="s">
        <v>10</v>
      </c>
      <c r="C4088" s="8"/>
      <c r="D4088" s="8" t="s">
        <v>690</v>
      </c>
      <c r="E4088" s="8" t="s">
        <v>627</v>
      </c>
      <c r="F4088" s="8" t="s">
        <v>691</v>
      </c>
      <c r="G4088" s="8">
        <v>39</v>
      </c>
      <c r="H4088" s="10">
        <v>8057963268642</v>
      </c>
      <c r="I4088" s="11">
        <v>219</v>
      </c>
      <c r="J4088" s="11">
        <v>109.5</v>
      </c>
      <c r="K4088" s="9">
        <v>115</v>
      </c>
      <c r="L4088" s="8"/>
      <c r="M4088" s="4">
        <f>+L4088*J4088</f>
        <v>0</v>
      </c>
    </row>
    <row r="4089" spans="2:13" s="7" customFormat="1" ht="69.95" customHeight="1" x14ac:dyDescent="0.25">
      <c r="B4089" s="2" t="s">
        <v>10</v>
      </c>
      <c r="C4089" s="8"/>
      <c r="D4089" s="8" t="s">
        <v>690</v>
      </c>
      <c r="E4089" s="8" t="s">
        <v>627</v>
      </c>
      <c r="F4089" s="8" t="s">
        <v>691</v>
      </c>
      <c r="G4089" s="8">
        <v>39.5</v>
      </c>
      <c r="H4089" s="10">
        <v>8057963268659</v>
      </c>
      <c r="I4089" s="11">
        <v>219</v>
      </c>
      <c r="J4089" s="11">
        <v>109.5</v>
      </c>
      <c r="K4089" s="9">
        <v>75</v>
      </c>
      <c r="L4089" s="8"/>
      <c r="M4089" s="4">
        <f>+L4089*J4089</f>
        <v>0</v>
      </c>
    </row>
    <row r="4090" spans="2:13" s="7" customFormat="1" ht="69.95" customHeight="1" x14ac:dyDescent="0.25">
      <c r="B4090" s="2" t="s">
        <v>10</v>
      </c>
      <c r="C4090" s="8"/>
      <c r="D4090" s="8" t="s">
        <v>690</v>
      </c>
      <c r="E4090" s="8" t="s">
        <v>627</v>
      </c>
      <c r="F4090" s="8" t="s">
        <v>691</v>
      </c>
      <c r="G4090" s="8">
        <v>40</v>
      </c>
      <c r="H4090" s="10">
        <v>8057963268666</v>
      </c>
      <c r="I4090" s="11">
        <v>219</v>
      </c>
      <c r="J4090" s="11">
        <v>109.5</v>
      </c>
      <c r="K4090" s="9">
        <v>94</v>
      </c>
      <c r="L4090" s="8"/>
      <c r="M4090" s="4">
        <f>+L4090*J4090</f>
        <v>0</v>
      </c>
    </row>
    <row r="4091" spans="2:13" s="7" customFormat="1" ht="69.95" customHeight="1" x14ac:dyDescent="0.25">
      <c r="B4091" s="2" t="s">
        <v>10</v>
      </c>
      <c r="C4091" s="8"/>
      <c r="D4091" s="8" t="s">
        <v>690</v>
      </c>
      <c r="E4091" s="8" t="s">
        <v>627</v>
      </c>
      <c r="F4091" s="8" t="s">
        <v>691</v>
      </c>
      <c r="G4091" s="8">
        <v>40.5</v>
      </c>
      <c r="H4091" s="10">
        <v>8057963268673</v>
      </c>
      <c r="I4091" s="11">
        <v>219</v>
      </c>
      <c r="J4091" s="11">
        <v>109.5</v>
      </c>
      <c r="K4091" s="9">
        <v>58</v>
      </c>
      <c r="L4091" s="8"/>
      <c r="M4091" s="4">
        <f>+L4091*J4091</f>
        <v>0</v>
      </c>
    </row>
    <row r="4092" spans="2:13" s="7" customFormat="1" ht="69.95" customHeight="1" x14ac:dyDescent="0.25">
      <c r="B4092" s="2" t="s">
        <v>10</v>
      </c>
      <c r="C4092" s="8"/>
      <c r="D4092" s="8" t="s">
        <v>690</v>
      </c>
      <c r="E4092" s="8" t="s">
        <v>627</v>
      </c>
      <c r="F4092" s="8" t="s">
        <v>691</v>
      </c>
      <c r="G4092" s="8">
        <v>41</v>
      </c>
      <c r="H4092" s="10">
        <v>8057963268680</v>
      </c>
      <c r="I4092" s="11">
        <v>219</v>
      </c>
      <c r="J4092" s="11">
        <v>109.5</v>
      </c>
      <c r="K4092" s="9">
        <v>61</v>
      </c>
      <c r="L4092" s="8"/>
      <c r="M4092" s="4">
        <f>+L4092*J4092</f>
        <v>0</v>
      </c>
    </row>
    <row r="4093" spans="2:13" s="7" customFormat="1" ht="69.95" customHeight="1" x14ac:dyDescent="0.25">
      <c r="B4093" s="2" t="s">
        <v>10</v>
      </c>
      <c r="C4093" s="8"/>
      <c r="D4093" s="8" t="s">
        <v>690</v>
      </c>
      <c r="E4093" s="8" t="s">
        <v>627</v>
      </c>
      <c r="F4093" s="8" t="s">
        <v>691</v>
      </c>
      <c r="G4093" s="8">
        <v>41.5</v>
      </c>
      <c r="H4093" s="10">
        <v>8057963268697</v>
      </c>
      <c r="I4093" s="11">
        <v>219</v>
      </c>
      <c r="J4093" s="11">
        <v>109.5</v>
      </c>
      <c r="K4093" s="9">
        <v>15</v>
      </c>
      <c r="L4093" s="8"/>
      <c r="M4093" s="4">
        <f>+L4093*J4093</f>
        <v>0</v>
      </c>
    </row>
    <row r="4094" spans="2:13" s="7" customFormat="1" ht="69.95" customHeight="1" x14ac:dyDescent="0.25">
      <c r="B4094" s="2" t="s">
        <v>10</v>
      </c>
      <c r="C4094" s="8"/>
      <c r="D4094" s="8" t="s">
        <v>690</v>
      </c>
      <c r="E4094" s="8" t="s">
        <v>627</v>
      </c>
      <c r="F4094" s="8" t="s">
        <v>691</v>
      </c>
      <c r="G4094" s="8">
        <v>42</v>
      </c>
      <c r="H4094" s="10">
        <v>8057963268703</v>
      </c>
      <c r="I4094" s="11">
        <v>219</v>
      </c>
      <c r="J4094" s="11">
        <v>109.5</v>
      </c>
      <c r="K4094" s="9">
        <v>17</v>
      </c>
      <c r="L4094" s="8"/>
      <c r="M4094" s="4">
        <f>+L4094*J4094</f>
        <v>0</v>
      </c>
    </row>
    <row r="4095" spans="2:13" s="7" customFormat="1" ht="69.95" customHeight="1" x14ac:dyDescent="0.25">
      <c r="B4095" s="2" t="s">
        <v>10</v>
      </c>
      <c r="C4095" s="8"/>
      <c r="D4095" s="8" t="s">
        <v>692</v>
      </c>
      <c r="E4095" s="8" t="s">
        <v>627</v>
      </c>
      <c r="F4095" s="8" t="s">
        <v>693</v>
      </c>
      <c r="G4095" s="8">
        <v>39</v>
      </c>
      <c r="H4095" s="10">
        <v>8057963269885</v>
      </c>
      <c r="I4095" s="11">
        <v>209</v>
      </c>
      <c r="J4095" s="11">
        <v>104.5</v>
      </c>
      <c r="K4095" s="9">
        <v>63</v>
      </c>
      <c r="L4095" s="8"/>
      <c r="M4095" s="4">
        <f>+L4095*J4095</f>
        <v>0</v>
      </c>
    </row>
    <row r="4096" spans="2:13" s="7" customFormat="1" ht="69.95" customHeight="1" x14ac:dyDescent="0.25">
      <c r="B4096" s="2" t="s">
        <v>10</v>
      </c>
      <c r="C4096" s="8"/>
      <c r="D4096" s="8" t="s">
        <v>692</v>
      </c>
      <c r="E4096" s="8" t="s">
        <v>627</v>
      </c>
      <c r="F4096" s="8" t="s">
        <v>693</v>
      </c>
      <c r="G4096" s="8">
        <v>40</v>
      </c>
      <c r="H4096" s="10">
        <v>8057963269908</v>
      </c>
      <c r="I4096" s="11">
        <v>209</v>
      </c>
      <c r="J4096" s="11">
        <v>104.5</v>
      </c>
      <c r="K4096" s="9">
        <v>118</v>
      </c>
      <c r="L4096" s="8"/>
      <c r="M4096" s="4">
        <f>+L4096*J4096</f>
        <v>0</v>
      </c>
    </row>
    <row r="4097" spans="2:13" s="7" customFormat="1" ht="69.95" customHeight="1" x14ac:dyDescent="0.25">
      <c r="B4097" s="2" t="s">
        <v>10</v>
      </c>
      <c r="C4097" s="8"/>
      <c r="D4097" s="8" t="s">
        <v>692</v>
      </c>
      <c r="E4097" s="8" t="s">
        <v>627</v>
      </c>
      <c r="F4097" s="8" t="s">
        <v>693</v>
      </c>
      <c r="G4097" s="8">
        <v>40.5</v>
      </c>
      <c r="H4097" s="10">
        <v>8057963269915</v>
      </c>
      <c r="I4097" s="11">
        <v>209</v>
      </c>
      <c r="J4097" s="11">
        <v>104.5</v>
      </c>
      <c r="K4097" s="9">
        <v>3</v>
      </c>
      <c r="L4097" s="8"/>
      <c r="M4097" s="4">
        <f>+L4097*J4097</f>
        <v>0</v>
      </c>
    </row>
    <row r="4098" spans="2:13" s="7" customFormat="1" ht="69.95" customHeight="1" x14ac:dyDescent="0.25">
      <c r="B4098" s="2" t="s">
        <v>10</v>
      </c>
      <c r="C4098" s="8"/>
      <c r="D4098" s="8" t="s">
        <v>692</v>
      </c>
      <c r="E4098" s="8" t="s">
        <v>627</v>
      </c>
      <c r="F4098" s="8" t="s">
        <v>693</v>
      </c>
      <c r="G4098" s="8">
        <v>41</v>
      </c>
      <c r="H4098" s="10">
        <v>8057963269922</v>
      </c>
      <c r="I4098" s="11">
        <v>209</v>
      </c>
      <c r="J4098" s="11">
        <v>104.5</v>
      </c>
      <c r="K4098" s="9">
        <v>142</v>
      </c>
      <c r="L4098" s="8"/>
      <c r="M4098" s="4">
        <f>+L4098*J4098</f>
        <v>0</v>
      </c>
    </row>
    <row r="4099" spans="2:13" s="7" customFormat="1" ht="69.95" customHeight="1" x14ac:dyDescent="0.25">
      <c r="B4099" s="2" t="s">
        <v>10</v>
      </c>
      <c r="C4099" s="8"/>
      <c r="D4099" s="8" t="s">
        <v>692</v>
      </c>
      <c r="E4099" s="8" t="s">
        <v>627</v>
      </c>
      <c r="F4099" s="8" t="s">
        <v>693</v>
      </c>
      <c r="G4099" s="8">
        <v>41.5</v>
      </c>
      <c r="H4099" s="10">
        <v>8057963269939</v>
      </c>
      <c r="I4099" s="11">
        <v>209</v>
      </c>
      <c r="J4099" s="11">
        <v>104.5</v>
      </c>
      <c r="K4099" s="9">
        <v>2</v>
      </c>
      <c r="L4099" s="8"/>
      <c r="M4099" s="4">
        <f>+L4099*J4099</f>
        <v>0</v>
      </c>
    </row>
    <row r="4100" spans="2:13" s="7" customFormat="1" ht="69.95" customHeight="1" x14ac:dyDescent="0.25">
      <c r="B4100" s="2" t="s">
        <v>10</v>
      </c>
      <c r="C4100" s="8"/>
      <c r="D4100" s="8" t="s">
        <v>692</v>
      </c>
      <c r="E4100" s="8" t="s">
        <v>627</v>
      </c>
      <c r="F4100" s="8" t="s">
        <v>693</v>
      </c>
      <c r="G4100" s="8">
        <v>42</v>
      </c>
      <c r="H4100" s="10">
        <v>8057963269946</v>
      </c>
      <c r="I4100" s="11">
        <v>209</v>
      </c>
      <c r="J4100" s="11">
        <v>104.5</v>
      </c>
      <c r="K4100" s="9">
        <v>84</v>
      </c>
      <c r="L4100" s="8"/>
      <c r="M4100" s="4">
        <f>+L4100*J4100</f>
        <v>0</v>
      </c>
    </row>
    <row r="4101" spans="2:13" s="7" customFormat="1" ht="69.95" customHeight="1" x14ac:dyDescent="0.25">
      <c r="B4101" s="2" t="s">
        <v>10</v>
      </c>
      <c r="C4101" s="8"/>
      <c r="D4101" s="8" t="s">
        <v>692</v>
      </c>
      <c r="E4101" s="8" t="s">
        <v>627</v>
      </c>
      <c r="F4101" s="8" t="s">
        <v>693</v>
      </c>
      <c r="G4101" s="8">
        <v>43</v>
      </c>
      <c r="H4101" s="10">
        <v>8057963269960</v>
      </c>
      <c r="I4101" s="11">
        <v>209</v>
      </c>
      <c r="J4101" s="11">
        <v>104.5</v>
      </c>
      <c r="K4101" s="9">
        <v>48</v>
      </c>
      <c r="L4101" s="8"/>
      <c r="M4101" s="4">
        <f>+L4101*J4101</f>
        <v>0</v>
      </c>
    </row>
    <row r="4102" spans="2:13" s="7" customFormat="1" ht="69.95" customHeight="1" x14ac:dyDescent="0.25">
      <c r="B4102" s="2" t="s">
        <v>10</v>
      </c>
      <c r="C4102" s="8"/>
      <c r="D4102" s="8" t="s">
        <v>692</v>
      </c>
      <c r="E4102" s="8" t="s">
        <v>627</v>
      </c>
      <c r="F4102" s="8" t="s">
        <v>693</v>
      </c>
      <c r="G4102" s="8">
        <v>44</v>
      </c>
      <c r="H4102" s="10">
        <v>8057963269984</v>
      </c>
      <c r="I4102" s="11">
        <v>209</v>
      </c>
      <c r="J4102" s="11">
        <v>104.5</v>
      </c>
      <c r="K4102" s="9">
        <v>48</v>
      </c>
      <c r="L4102" s="8"/>
      <c r="M4102" s="4">
        <f>+L4102*J4102</f>
        <v>0</v>
      </c>
    </row>
    <row r="4103" spans="2:13" s="7" customFormat="1" ht="69.95" customHeight="1" x14ac:dyDescent="0.25">
      <c r="B4103" s="2" t="s">
        <v>10</v>
      </c>
      <c r="C4103" s="8"/>
      <c r="D4103" s="8" t="s">
        <v>692</v>
      </c>
      <c r="E4103" s="8" t="s">
        <v>627</v>
      </c>
      <c r="F4103" s="8" t="s">
        <v>693</v>
      </c>
      <c r="G4103" s="8">
        <v>45</v>
      </c>
      <c r="H4103" s="10">
        <v>8057963270003</v>
      </c>
      <c r="I4103" s="11">
        <v>209</v>
      </c>
      <c r="J4103" s="11">
        <v>104.5</v>
      </c>
      <c r="K4103" s="9">
        <v>42</v>
      </c>
      <c r="L4103" s="8"/>
      <c r="M4103" s="4">
        <f>+L4103*J4103</f>
        <v>0</v>
      </c>
    </row>
    <row r="4104" spans="2:13" s="7" customFormat="1" ht="69.95" customHeight="1" x14ac:dyDescent="0.25">
      <c r="B4104" s="2" t="s">
        <v>10</v>
      </c>
      <c r="C4104" s="8"/>
      <c r="D4104" s="8" t="s">
        <v>692</v>
      </c>
      <c r="E4104" s="8" t="s">
        <v>627</v>
      </c>
      <c r="F4104" s="8" t="s">
        <v>694</v>
      </c>
      <c r="G4104" s="8">
        <v>42</v>
      </c>
      <c r="H4104" s="10">
        <v>8057963270188</v>
      </c>
      <c r="I4104" s="11">
        <v>209</v>
      </c>
      <c r="J4104" s="11">
        <v>104.5</v>
      </c>
      <c r="K4104" s="9">
        <v>84</v>
      </c>
      <c r="L4104" s="8"/>
      <c r="M4104" s="4">
        <f>+L4104*J4104</f>
        <v>0</v>
      </c>
    </row>
    <row r="4105" spans="2:13" s="7" customFormat="1" ht="69.95" customHeight="1" x14ac:dyDescent="0.25">
      <c r="B4105" s="2" t="s">
        <v>10</v>
      </c>
      <c r="C4105" s="8"/>
      <c r="D4105" s="8" t="s">
        <v>692</v>
      </c>
      <c r="E4105" s="8" t="s">
        <v>627</v>
      </c>
      <c r="F4105" s="8" t="s">
        <v>694</v>
      </c>
      <c r="G4105" s="8">
        <v>42.5</v>
      </c>
      <c r="H4105" s="10">
        <v>8057963270195</v>
      </c>
      <c r="I4105" s="11">
        <v>209</v>
      </c>
      <c r="J4105" s="11">
        <v>104.5</v>
      </c>
      <c r="K4105" s="9">
        <v>5</v>
      </c>
      <c r="L4105" s="8"/>
      <c r="M4105" s="4">
        <f>+L4105*J4105</f>
        <v>0</v>
      </c>
    </row>
    <row r="4106" spans="2:13" s="7" customFormat="1" ht="69.95" customHeight="1" x14ac:dyDescent="0.25">
      <c r="B4106" s="2" t="s">
        <v>10</v>
      </c>
      <c r="C4106" s="8"/>
      <c r="D4106" s="8" t="s">
        <v>692</v>
      </c>
      <c r="E4106" s="8" t="s">
        <v>627</v>
      </c>
      <c r="F4106" s="8" t="s">
        <v>694</v>
      </c>
      <c r="G4106" s="8">
        <v>43</v>
      </c>
      <c r="H4106" s="10">
        <v>8057963270201</v>
      </c>
      <c r="I4106" s="11">
        <v>209</v>
      </c>
      <c r="J4106" s="11">
        <v>104.5</v>
      </c>
      <c r="K4106" s="9">
        <v>48</v>
      </c>
      <c r="L4106" s="8"/>
      <c r="M4106" s="4">
        <f>+L4106*J4106</f>
        <v>0</v>
      </c>
    </row>
    <row r="4107" spans="2:13" s="7" customFormat="1" ht="69.95" customHeight="1" x14ac:dyDescent="0.25">
      <c r="B4107" s="2" t="s">
        <v>10</v>
      </c>
      <c r="C4107" s="8"/>
      <c r="D4107" s="8" t="s">
        <v>692</v>
      </c>
      <c r="E4107" s="8" t="s">
        <v>627</v>
      </c>
      <c r="F4107" s="8" t="s">
        <v>694</v>
      </c>
      <c r="G4107" s="8">
        <v>46</v>
      </c>
      <c r="H4107" s="10">
        <v>8057963270263</v>
      </c>
      <c r="I4107" s="11">
        <v>209</v>
      </c>
      <c r="J4107" s="11">
        <v>104.5</v>
      </c>
      <c r="K4107" s="9">
        <v>5</v>
      </c>
      <c r="L4107" s="8"/>
      <c r="M4107" s="4">
        <f>+L4107*J4107</f>
        <v>0</v>
      </c>
    </row>
    <row r="4108" spans="2:13" s="7" customFormat="1" ht="69.95" customHeight="1" x14ac:dyDescent="0.25">
      <c r="B4108" s="2" t="s">
        <v>10</v>
      </c>
      <c r="C4108" s="8"/>
      <c r="D4108" s="8" t="s">
        <v>692</v>
      </c>
      <c r="E4108" s="8" t="s">
        <v>627</v>
      </c>
      <c r="F4108" s="8" t="s">
        <v>695</v>
      </c>
      <c r="G4108" s="8">
        <v>41.5</v>
      </c>
      <c r="H4108" s="10">
        <v>8057963270416</v>
      </c>
      <c r="I4108" s="11">
        <v>209</v>
      </c>
      <c r="J4108" s="11">
        <v>104.5</v>
      </c>
      <c r="K4108" s="9">
        <v>2</v>
      </c>
      <c r="L4108" s="8"/>
      <c r="M4108" s="4">
        <f>+L4108*J4108</f>
        <v>0</v>
      </c>
    </row>
    <row r="4109" spans="2:13" s="7" customFormat="1" ht="69.95" customHeight="1" x14ac:dyDescent="0.25">
      <c r="B4109" s="2" t="s">
        <v>10</v>
      </c>
      <c r="C4109" s="8"/>
      <c r="D4109" s="8" t="s">
        <v>692</v>
      </c>
      <c r="E4109" s="8" t="s">
        <v>627</v>
      </c>
      <c r="F4109" s="8" t="s">
        <v>695</v>
      </c>
      <c r="G4109" s="8">
        <v>44.5</v>
      </c>
      <c r="H4109" s="10">
        <v>8057963270478</v>
      </c>
      <c r="I4109" s="11">
        <v>209</v>
      </c>
      <c r="J4109" s="11">
        <v>104.5</v>
      </c>
      <c r="K4109" s="9">
        <v>2</v>
      </c>
      <c r="L4109" s="8"/>
      <c r="M4109" s="4">
        <f>+L4109*J4109</f>
        <v>0</v>
      </c>
    </row>
    <row r="4110" spans="2:13" s="7" customFormat="1" ht="69.95" customHeight="1" x14ac:dyDescent="0.25">
      <c r="B4110" s="2" t="s">
        <v>10</v>
      </c>
      <c r="C4110" s="8"/>
      <c r="D4110" s="8" t="s">
        <v>692</v>
      </c>
      <c r="E4110" s="8" t="s">
        <v>627</v>
      </c>
      <c r="F4110" s="8" t="s">
        <v>695</v>
      </c>
      <c r="G4110" s="8">
        <v>45.5</v>
      </c>
      <c r="H4110" s="10">
        <v>8057963270492</v>
      </c>
      <c r="I4110" s="11">
        <v>209</v>
      </c>
      <c r="J4110" s="11">
        <v>104.5</v>
      </c>
      <c r="K4110" s="9">
        <v>4</v>
      </c>
      <c r="L4110" s="8"/>
      <c r="M4110" s="4">
        <f>+L4110*J4110</f>
        <v>0</v>
      </c>
    </row>
    <row r="4111" spans="2:13" s="7" customFormat="1" ht="69.95" customHeight="1" x14ac:dyDescent="0.25">
      <c r="B4111" s="2" t="s">
        <v>10</v>
      </c>
      <c r="C4111" s="8"/>
      <c r="D4111" s="8" t="s">
        <v>692</v>
      </c>
      <c r="E4111" s="8" t="s">
        <v>627</v>
      </c>
      <c r="F4111" s="8" t="s">
        <v>695</v>
      </c>
      <c r="G4111" s="8">
        <v>46</v>
      </c>
      <c r="H4111" s="10">
        <v>8057963270508</v>
      </c>
      <c r="I4111" s="11">
        <v>209</v>
      </c>
      <c r="J4111" s="11">
        <v>104.5</v>
      </c>
      <c r="K4111" s="9">
        <v>5</v>
      </c>
      <c r="L4111" s="8"/>
      <c r="M4111" s="4">
        <f>+L4111*J4111</f>
        <v>0</v>
      </c>
    </row>
    <row r="4112" spans="2:13" s="7" customFormat="1" ht="69.95" customHeight="1" x14ac:dyDescent="0.25">
      <c r="B4112" s="2" t="s">
        <v>10</v>
      </c>
      <c r="C4112" s="8"/>
      <c r="D4112" s="8" t="s">
        <v>692</v>
      </c>
      <c r="E4112" s="8" t="s">
        <v>627</v>
      </c>
      <c r="F4112" s="8" t="s">
        <v>695</v>
      </c>
      <c r="G4112" s="8">
        <v>46.5</v>
      </c>
      <c r="H4112" s="10">
        <v>8057963270515</v>
      </c>
      <c r="I4112" s="11">
        <v>209</v>
      </c>
      <c r="J4112" s="11">
        <v>104.5</v>
      </c>
      <c r="K4112" s="9">
        <v>1</v>
      </c>
      <c r="L4112" s="8"/>
      <c r="M4112" s="4">
        <f>+L4112*J4112</f>
        <v>0</v>
      </c>
    </row>
    <row r="4113" spans="2:13" s="7" customFormat="1" ht="69.95" customHeight="1" x14ac:dyDescent="0.25">
      <c r="B4113" s="2" t="s">
        <v>10</v>
      </c>
      <c r="C4113" s="8"/>
      <c r="D4113" s="8" t="s">
        <v>692</v>
      </c>
      <c r="E4113" s="8" t="s">
        <v>627</v>
      </c>
      <c r="F4113" s="8" t="s">
        <v>695</v>
      </c>
      <c r="G4113" s="8">
        <v>47</v>
      </c>
      <c r="H4113" s="10">
        <v>8057963270522</v>
      </c>
      <c r="I4113" s="11">
        <v>209</v>
      </c>
      <c r="J4113" s="11">
        <v>104.5</v>
      </c>
      <c r="K4113" s="9">
        <v>1</v>
      </c>
      <c r="L4113" s="8"/>
      <c r="M4113" s="4">
        <f>+L4113*J4113</f>
        <v>0</v>
      </c>
    </row>
    <row r="4114" spans="2:13" s="7" customFormat="1" ht="69.95" customHeight="1" x14ac:dyDescent="0.25">
      <c r="B4114" s="2" t="s">
        <v>10</v>
      </c>
      <c r="C4114" s="8"/>
      <c r="D4114" s="8" t="s">
        <v>692</v>
      </c>
      <c r="E4114" s="8" t="s">
        <v>627</v>
      </c>
      <c r="F4114" s="8" t="s">
        <v>695</v>
      </c>
      <c r="G4114" s="8">
        <v>48</v>
      </c>
      <c r="H4114" s="10">
        <v>8057963270539</v>
      </c>
      <c r="I4114" s="11">
        <v>209</v>
      </c>
      <c r="J4114" s="11">
        <v>104.5</v>
      </c>
      <c r="K4114" s="9">
        <v>2</v>
      </c>
      <c r="L4114" s="8"/>
      <c r="M4114" s="4">
        <f>+L4114*J4114</f>
        <v>0</v>
      </c>
    </row>
    <row r="4115" spans="2:13" s="7" customFormat="1" ht="69.95" customHeight="1" x14ac:dyDescent="0.25">
      <c r="B4115" s="2" t="s">
        <v>10</v>
      </c>
      <c r="C4115" s="8"/>
      <c r="D4115" s="8" t="s">
        <v>696</v>
      </c>
      <c r="E4115" s="8" t="s">
        <v>627</v>
      </c>
      <c r="F4115" s="8" t="s">
        <v>697</v>
      </c>
      <c r="G4115" s="8">
        <v>36</v>
      </c>
      <c r="H4115" s="10">
        <v>8057963270676</v>
      </c>
      <c r="I4115" s="11">
        <v>209</v>
      </c>
      <c r="J4115" s="11">
        <v>104.5</v>
      </c>
      <c r="K4115" s="9">
        <v>1</v>
      </c>
      <c r="L4115" s="8"/>
      <c r="M4115" s="4">
        <f>+L4115*J4115</f>
        <v>0</v>
      </c>
    </row>
    <row r="4116" spans="2:13" s="7" customFormat="1" ht="69.95" customHeight="1" x14ac:dyDescent="0.25">
      <c r="B4116" s="2" t="s">
        <v>10</v>
      </c>
      <c r="C4116" s="8"/>
      <c r="D4116" s="8" t="s">
        <v>696</v>
      </c>
      <c r="E4116" s="8" t="s">
        <v>627</v>
      </c>
      <c r="F4116" s="8" t="s">
        <v>697</v>
      </c>
      <c r="G4116" s="8">
        <v>36.5</v>
      </c>
      <c r="H4116" s="10">
        <v>8057963270683</v>
      </c>
      <c r="I4116" s="11">
        <v>209</v>
      </c>
      <c r="J4116" s="11">
        <v>104.5</v>
      </c>
      <c r="K4116" s="9">
        <v>1</v>
      </c>
      <c r="L4116" s="8"/>
      <c r="M4116" s="4">
        <f>+L4116*J4116</f>
        <v>0</v>
      </c>
    </row>
    <row r="4117" spans="2:13" s="7" customFormat="1" ht="69.95" customHeight="1" x14ac:dyDescent="0.25">
      <c r="B4117" s="2" t="s">
        <v>10</v>
      </c>
      <c r="C4117" s="8"/>
      <c r="D4117" s="8" t="s">
        <v>696</v>
      </c>
      <c r="E4117" s="8" t="s">
        <v>627</v>
      </c>
      <c r="F4117" s="8" t="s">
        <v>697</v>
      </c>
      <c r="G4117" s="8">
        <v>37</v>
      </c>
      <c r="H4117" s="10">
        <v>8057963270690</v>
      </c>
      <c r="I4117" s="11">
        <v>209</v>
      </c>
      <c r="J4117" s="11">
        <v>104.5</v>
      </c>
      <c r="K4117" s="9">
        <v>3</v>
      </c>
      <c r="L4117" s="8"/>
      <c r="M4117" s="4">
        <f>+L4117*J4117</f>
        <v>0</v>
      </c>
    </row>
    <row r="4118" spans="2:13" s="7" customFormat="1" ht="69.95" customHeight="1" x14ac:dyDescent="0.25">
      <c r="B4118" s="2" t="s">
        <v>10</v>
      </c>
      <c r="C4118" s="8"/>
      <c r="D4118" s="8" t="s">
        <v>696</v>
      </c>
      <c r="E4118" s="8" t="s">
        <v>627</v>
      </c>
      <c r="F4118" s="8" t="s">
        <v>697</v>
      </c>
      <c r="G4118" s="8">
        <v>37.5</v>
      </c>
      <c r="H4118" s="10">
        <v>8057963270706</v>
      </c>
      <c r="I4118" s="11">
        <v>209</v>
      </c>
      <c r="J4118" s="11">
        <v>104.5</v>
      </c>
      <c r="K4118" s="9">
        <v>28</v>
      </c>
      <c r="L4118" s="8"/>
      <c r="M4118" s="4">
        <f>+L4118*J4118</f>
        <v>0</v>
      </c>
    </row>
    <row r="4119" spans="2:13" s="7" customFormat="1" ht="69.95" customHeight="1" x14ac:dyDescent="0.25">
      <c r="B4119" s="2" t="s">
        <v>10</v>
      </c>
      <c r="C4119" s="8"/>
      <c r="D4119" s="8" t="s">
        <v>696</v>
      </c>
      <c r="E4119" s="8" t="s">
        <v>627</v>
      </c>
      <c r="F4119" s="8" t="s">
        <v>697</v>
      </c>
      <c r="G4119" s="8">
        <v>38</v>
      </c>
      <c r="H4119" s="10">
        <v>8057963270713</v>
      </c>
      <c r="I4119" s="11">
        <v>209</v>
      </c>
      <c r="J4119" s="11">
        <v>104.5</v>
      </c>
      <c r="K4119" s="9">
        <v>31</v>
      </c>
      <c r="L4119" s="8"/>
      <c r="M4119" s="4">
        <f>+L4119*J4119</f>
        <v>0</v>
      </c>
    </row>
    <row r="4120" spans="2:13" s="7" customFormat="1" ht="69.95" customHeight="1" x14ac:dyDescent="0.25">
      <c r="B4120" s="2" t="s">
        <v>10</v>
      </c>
      <c r="C4120" s="8"/>
      <c r="D4120" s="8" t="s">
        <v>696</v>
      </c>
      <c r="E4120" s="8" t="s">
        <v>627</v>
      </c>
      <c r="F4120" s="8" t="s">
        <v>697</v>
      </c>
      <c r="G4120" s="8">
        <v>38.5</v>
      </c>
      <c r="H4120" s="10">
        <v>8057963270720</v>
      </c>
      <c r="I4120" s="11">
        <v>209</v>
      </c>
      <c r="J4120" s="11">
        <v>104.5</v>
      </c>
      <c r="K4120" s="9">
        <v>38</v>
      </c>
      <c r="L4120" s="8"/>
      <c r="M4120" s="4">
        <f>+L4120*J4120</f>
        <v>0</v>
      </c>
    </row>
    <row r="4121" spans="2:13" s="7" customFormat="1" ht="69.95" customHeight="1" x14ac:dyDescent="0.25">
      <c r="B4121" s="2" t="s">
        <v>10</v>
      </c>
      <c r="C4121" s="8"/>
      <c r="D4121" s="8" t="s">
        <v>696</v>
      </c>
      <c r="E4121" s="8" t="s">
        <v>627</v>
      </c>
      <c r="F4121" s="8" t="s">
        <v>697</v>
      </c>
      <c r="G4121" s="8">
        <v>39</v>
      </c>
      <c r="H4121" s="10">
        <v>8057963270737</v>
      </c>
      <c r="I4121" s="11">
        <v>209</v>
      </c>
      <c r="J4121" s="11">
        <v>104.5</v>
      </c>
      <c r="K4121" s="9">
        <v>38</v>
      </c>
      <c r="L4121" s="8"/>
      <c r="M4121" s="4">
        <f>+L4121*J4121</f>
        <v>0</v>
      </c>
    </row>
    <row r="4122" spans="2:13" s="7" customFormat="1" ht="69.95" customHeight="1" x14ac:dyDescent="0.25">
      <c r="B4122" s="2" t="s">
        <v>10</v>
      </c>
      <c r="C4122" s="8"/>
      <c r="D4122" s="8" t="s">
        <v>696</v>
      </c>
      <c r="E4122" s="8" t="s">
        <v>627</v>
      </c>
      <c r="F4122" s="8" t="s">
        <v>697</v>
      </c>
      <c r="G4122" s="8">
        <v>39.5</v>
      </c>
      <c r="H4122" s="10">
        <v>8057963270744</v>
      </c>
      <c r="I4122" s="11">
        <v>209</v>
      </c>
      <c r="J4122" s="11">
        <v>104.5</v>
      </c>
      <c r="K4122" s="9">
        <v>38</v>
      </c>
      <c r="L4122" s="8"/>
      <c r="M4122" s="4">
        <f>+L4122*J4122</f>
        <v>0</v>
      </c>
    </row>
    <row r="4123" spans="2:13" s="7" customFormat="1" ht="69.95" customHeight="1" x14ac:dyDescent="0.25">
      <c r="B4123" s="2" t="s">
        <v>10</v>
      </c>
      <c r="C4123" s="8"/>
      <c r="D4123" s="8" t="s">
        <v>696</v>
      </c>
      <c r="E4123" s="8" t="s">
        <v>627</v>
      </c>
      <c r="F4123" s="8" t="s">
        <v>697</v>
      </c>
      <c r="G4123" s="8">
        <v>40</v>
      </c>
      <c r="H4123" s="10">
        <v>8057963270751</v>
      </c>
      <c r="I4123" s="11">
        <v>209</v>
      </c>
      <c r="J4123" s="11">
        <v>104.5</v>
      </c>
      <c r="K4123" s="9">
        <v>42</v>
      </c>
      <c r="L4123" s="8"/>
      <c r="M4123" s="4">
        <f>+L4123*J4123</f>
        <v>0</v>
      </c>
    </row>
    <row r="4124" spans="2:13" s="7" customFormat="1" ht="69.95" customHeight="1" x14ac:dyDescent="0.25">
      <c r="B4124" s="2" t="s">
        <v>10</v>
      </c>
      <c r="C4124" s="8"/>
      <c r="D4124" s="8" t="s">
        <v>696</v>
      </c>
      <c r="E4124" s="8" t="s">
        <v>627</v>
      </c>
      <c r="F4124" s="8" t="s">
        <v>697</v>
      </c>
      <c r="G4124" s="8">
        <v>40.5</v>
      </c>
      <c r="H4124" s="10">
        <v>8057963270768</v>
      </c>
      <c r="I4124" s="11">
        <v>209</v>
      </c>
      <c r="J4124" s="11">
        <v>104.5</v>
      </c>
      <c r="K4124" s="9">
        <v>39</v>
      </c>
      <c r="L4124" s="8"/>
      <c r="M4124" s="4">
        <f>+L4124*J4124</f>
        <v>0</v>
      </c>
    </row>
    <row r="4125" spans="2:13" s="7" customFormat="1" ht="69.95" customHeight="1" x14ac:dyDescent="0.25">
      <c r="B4125" s="2" t="s">
        <v>10</v>
      </c>
      <c r="C4125" s="8"/>
      <c r="D4125" s="8" t="s">
        <v>696</v>
      </c>
      <c r="E4125" s="8" t="s">
        <v>627</v>
      </c>
      <c r="F4125" s="8" t="s">
        <v>697</v>
      </c>
      <c r="G4125" s="8">
        <v>41</v>
      </c>
      <c r="H4125" s="10">
        <v>8057963270775</v>
      </c>
      <c r="I4125" s="11">
        <v>209</v>
      </c>
      <c r="J4125" s="11">
        <v>104.5</v>
      </c>
      <c r="K4125" s="9">
        <v>40</v>
      </c>
      <c r="L4125" s="8"/>
      <c r="M4125" s="4">
        <f>+L4125*J4125</f>
        <v>0</v>
      </c>
    </row>
    <row r="4126" spans="2:13" s="7" customFormat="1" ht="69.95" customHeight="1" x14ac:dyDescent="0.25">
      <c r="B4126" s="2" t="s">
        <v>10</v>
      </c>
      <c r="C4126" s="8"/>
      <c r="D4126" s="8" t="s">
        <v>696</v>
      </c>
      <c r="E4126" s="8" t="s">
        <v>627</v>
      </c>
      <c r="F4126" s="8" t="s">
        <v>697</v>
      </c>
      <c r="G4126" s="8">
        <v>41.5</v>
      </c>
      <c r="H4126" s="10">
        <v>8057963270782</v>
      </c>
      <c r="I4126" s="11">
        <v>209</v>
      </c>
      <c r="J4126" s="11">
        <v>104.5</v>
      </c>
      <c r="K4126" s="9">
        <v>25</v>
      </c>
      <c r="L4126" s="8"/>
      <c r="M4126" s="4">
        <f>+L4126*J4126</f>
        <v>0</v>
      </c>
    </row>
    <row r="4127" spans="2:13" s="7" customFormat="1" ht="69.95" customHeight="1" x14ac:dyDescent="0.25">
      <c r="B4127" s="2" t="s">
        <v>10</v>
      </c>
      <c r="C4127" s="8"/>
      <c r="D4127" s="8" t="s">
        <v>696</v>
      </c>
      <c r="E4127" s="8" t="s">
        <v>627</v>
      </c>
      <c r="F4127" s="8" t="s">
        <v>697</v>
      </c>
      <c r="G4127" s="8">
        <v>42</v>
      </c>
      <c r="H4127" s="10">
        <v>8057963270799</v>
      </c>
      <c r="I4127" s="11">
        <v>209</v>
      </c>
      <c r="J4127" s="11">
        <v>104.5</v>
      </c>
      <c r="K4127" s="9">
        <v>11</v>
      </c>
      <c r="L4127" s="8"/>
      <c r="M4127" s="4">
        <f>+L4127*J4127</f>
        <v>0</v>
      </c>
    </row>
    <row r="4128" spans="2:13" s="7" customFormat="1" ht="69.95" customHeight="1" x14ac:dyDescent="0.25">
      <c r="B4128" s="2" t="s">
        <v>10</v>
      </c>
      <c r="C4128" s="8"/>
      <c r="D4128" s="8" t="s">
        <v>698</v>
      </c>
      <c r="E4128" s="8" t="s">
        <v>627</v>
      </c>
      <c r="F4128" s="8" t="s">
        <v>699</v>
      </c>
      <c r="G4128" s="8">
        <v>40</v>
      </c>
      <c r="H4128" s="10">
        <v>8057963269403</v>
      </c>
      <c r="I4128" s="11">
        <v>179</v>
      </c>
      <c r="J4128" s="11">
        <v>89.5</v>
      </c>
      <c r="K4128" s="9">
        <v>3</v>
      </c>
      <c r="L4128" s="8"/>
      <c r="M4128" s="4">
        <f>+L4128*J4128</f>
        <v>0</v>
      </c>
    </row>
    <row r="4129" spans="2:13" s="7" customFormat="1" ht="69.95" customHeight="1" x14ac:dyDescent="0.25">
      <c r="B4129" s="2" t="s">
        <v>10</v>
      </c>
      <c r="C4129" s="8"/>
      <c r="D4129" s="8" t="s">
        <v>698</v>
      </c>
      <c r="E4129" s="8" t="s">
        <v>627</v>
      </c>
      <c r="F4129" s="8" t="s">
        <v>699</v>
      </c>
      <c r="G4129" s="8">
        <v>41</v>
      </c>
      <c r="H4129" s="10">
        <v>8057963269427</v>
      </c>
      <c r="I4129" s="11">
        <v>179</v>
      </c>
      <c r="J4129" s="11">
        <v>89.5</v>
      </c>
      <c r="K4129" s="9">
        <v>2</v>
      </c>
      <c r="L4129" s="8"/>
      <c r="M4129" s="4">
        <f>+L4129*J4129</f>
        <v>0</v>
      </c>
    </row>
    <row r="4130" spans="2:13" s="7" customFormat="1" ht="69.95" customHeight="1" x14ac:dyDescent="0.25">
      <c r="B4130" s="2" t="s">
        <v>10</v>
      </c>
      <c r="C4130" s="8"/>
      <c r="D4130" s="8" t="s">
        <v>698</v>
      </c>
      <c r="E4130" s="8" t="s">
        <v>627</v>
      </c>
      <c r="F4130" s="8" t="s">
        <v>699</v>
      </c>
      <c r="G4130" s="8">
        <v>41.5</v>
      </c>
      <c r="H4130" s="10">
        <v>8057963269434</v>
      </c>
      <c r="I4130" s="11">
        <v>179</v>
      </c>
      <c r="J4130" s="11">
        <v>89.5</v>
      </c>
      <c r="K4130" s="9">
        <v>2</v>
      </c>
      <c r="L4130" s="8"/>
      <c r="M4130" s="4">
        <f>+L4130*J4130</f>
        <v>0</v>
      </c>
    </row>
    <row r="4131" spans="2:13" s="7" customFormat="1" ht="69.95" customHeight="1" x14ac:dyDescent="0.25">
      <c r="B4131" s="2" t="s">
        <v>10</v>
      </c>
      <c r="C4131" s="8"/>
      <c r="D4131" s="8" t="s">
        <v>698</v>
      </c>
      <c r="E4131" s="8" t="s">
        <v>627</v>
      </c>
      <c r="F4131" s="8" t="s">
        <v>699</v>
      </c>
      <c r="G4131" s="8">
        <v>42</v>
      </c>
      <c r="H4131" s="10">
        <v>8057963269441</v>
      </c>
      <c r="I4131" s="11">
        <v>179</v>
      </c>
      <c r="J4131" s="11">
        <v>89.5</v>
      </c>
      <c r="K4131" s="9">
        <v>9</v>
      </c>
      <c r="L4131" s="8"/>
      <c r="M4131" s="4">
        <f>+L4131*J4131</f>
        <v>0</v>
      </c>
    </row>
    <row r="4132" spans="2:13" s="7" customFormat="1" ht="69.95" customHeight="1" x14ac:dyDescent="0.25">
      <c r="B4132" s="2" t="s">
        <v>10</v>
      </c>
      <c r="C4132" s="8"/>
      <c r="D4132" s="8" t="s">
        <v>698</v>
      </c>
      <c r="E4132" s="8" t="s">
        <v>627</v>
      </c>
      <c r="F4132" s="8" t="s">
        <v>699</v>
      </c>
      <c r="G4132" s="8">
        <v>43</v>
      </c>
      <c r="H4132" s="10">
        <v>8057963269465</v>
      </c>
      <c r="I4132" s="11">
        <v>179</v>
      </c>
      <c r="J4132" s="11">
        <v>89.5</v>
      </c>
      <c r="K4132" s="9">
        <v>14</v>
      </c>
      <c r="L4132" s="8"/>
      <c r="M4132" s="4">
        <f>+L4132*J4132</f>
        <v>0</v>
      </c>
    </row>
    <row r="4133" spans="2:13" s="7" customFormat="1" ht="69.95" customHeight="1" x14ac:dyDescent="0.25">
      <c r="B4133" s="2" t="s">
        <v>10</v>
      </c>
      <c r="C4133" s="8"/>
      <c r="D4133" s="8" t="s">
        <v>698</v>
      </c>
      <c r="E4133" s="8" t="s">
        <v>627</v>
      </c>
      <c r="F4133" s="8" t="s">
        <v>699</v>
      </c>
      <c r="G4133" s="8">
        <v>43.5</v>
      </c>
      <c r="H4133" s="10">
        <v>8057963269472</v>
      </c>
      <c r="I4133" s="11">
        <v>179</v>
      </c>
      <c r="J4133" s="11">
        <v>89.5</v>
      </c>
      <c r="K4133" s="9">
        <v>2</v>
      </c>
      <c r="L4133" s="8"/>
      <c r="M4133" s="4">
        <f>+L4133*J4133</f>
        <v>0</v>
      </c>
    </row>
    <row r="4134" spans="2:13" s="7" customFormat="1" ht="69.95" customHeight="1" x14ac:dyDescent="0.25">
      <c r="B4134" s="2" t="s">
        <v>10</v>
      </c>
      <c r="C4134" s="8"/>
      <c r="D4134" s="8" t="s">
        <v>698</v>
      </c>
      <c r="E4134" s="8" t="s">
        <v>627</v>
      </c>
      <c r="F4134" s="8" t="s">
        <v>699</v>
      </c>
      <c r="G4134" s="8">
        <v>44</v>
      </c>
      <c r="H4134" s="10">
        <v>8057963269489</v>
      </c>
      <c r="I4134" s="11">
        <v>179</v>
      </c>
      <c r="J4134" s="11">
        <v>89.5</v>
      </c>
      <c r="K4134" s="9">
        <v>16</v>
      </c>
      <c r="L4134" s="8"/>
      <c r="M4134" s="4">
        <f>+L4134*J4134</f>
        <v>0</v>
      </c>
    </row>
    <row r="4135" spans="2:13" s="7" customFormat="1" ht="69.95" customHeight="1" x14ac:dyDescent="0.25">
      <c r="B4135" s="2" t="s">
        <v>10</v>
      </c>
      <c r="C4135" s="8"/>
      <c r="D4135" s="8" t="s">
        <v>698</v>
      </c>
      <c r="E4135" s="8" t="s">
        <v>627</v>
      </c>
      <c r="F4135" s="8" t="s">
        <v>699</v>
      </c>
      <c r="G4135" s="8">
        <v>44.5</v>
      </c>
      <c r="H4135" s="10">
        <v>8057963269496</v>
      </c>
      <c r="I4135" s="11">
        <v>179</v>
      </c>
      <c r="J4135" s="11">
        <v>89.5</v>
      </c>
      <c r="K4135" s="9">
        <v>2</v>
      </c>
      <c r="L4135" s="8"/>
      <c r="M4135" s="4">
        <f>+L4135*J4135</f>
        <v>0</v>
      </c>
    </row>
    <row r="4136" spans="2:13" s="7" customFormat="1" ht="69.95" customHeight="1" x14ac:dyDescent="0.25">
      <c r="B4136" s="2" t="s">
        <v>10</v>
      </c>
      <c r="C4136" s="8"/>
      <c r="D4136" s="8" t="s">
        <v>698</v>
      </c>
      <c r="E4136" s="8" t="s">
        <v>627</v>
      </c>
      <c r="F4136" s="8" t="s">
        <v>699</v>
      </c>
      <c r="G4136" s="8">
        <v>45</v>
      </c>
      <c r="H4136" s="10">
        <v>8057963269502</v>
      </c>
      <c r="I4136" s="11">
        <v>179</v>
      </c>
      <c r="J4136" s="11">
        <v>89.5</v>
      </c>
      <c r="K4136" s="9">
        <v>6</v>
      </c>
      <c r="L4136" s="8"/>
      <c r="M4136" s="4">
        <f>+L4136*J4136</f>
        <v>0</v>
      </c>
    </row>
    <row r="4137" spans="2:13" s="7" customFormat="1" ht="69.95" customHeight="1" x14ac:dyDescent="0.25">
      <c r="B4137" s="2" t="s">
        <v>10</v>
      </c>
      <c r="C4137" s="8"/>
      <c r="D4137" s="8" t="s">
        <v>698</v>
      </c>
      <c r="E4137" s="8" t="s">
        <v>627</v>
      </c>
      <c r="F4137" s="8" t="s">
        <v>699</v>
      </c>
      <c r="G4137" s="8">
        <v>46</v>
      </c>
      <c r="H4137" s="10">
        <v>8057963269526</v>
      </c>
      <c r="I4137" s="11">
        <v>179</v>
      </c>
      <c r="J4137" s="11">
        <v>89.5</v>
      </c>
      <c r="K4137" s="9">
        <v>1</v>
      </c>
      <c r="L4137" s="8"/>
      <c r="M4137" s="4">
        <f>+L4137*J4137</f>
        <v>0</v>
      </c>
    </row>
    <row r="4138" spans="2:13" s="7" customFormat="1" ht="69.95" customHeight="1" x14ac:dyDescent="0.25">
      <c r="B4138" s="2" t="s">
        <v>10</v>
      </c>
      <c r="C4138" s="8"/>
      <c r="D4138" s="8" t="s">
        <v>698</v>
      </c>
      <c r="E4138" s="8" t="s">
        <v>627</v>
      </c>
      <c r="F4138" s="8" t="s">
        <v>699</v>
      </c>
      <c r="G4138" s="8">
        <v>46.5</v>
      </c>
      <c r="H4138" s="10">
        <v>8057963269533</v>
      </c>
      <c r="I4138" s="11">
        <v>179</v>
      </c>
      <c r="J4138" s="11">
        <v>89.5</v>
      </c>
      <c r="K4138" s="9">
        <v>1</v>
      </c>
      <c r="L4138" s="8"/>
      <c r="M4138" s="4">
        <f>+L4138*J4138</f>
        <v>0</v>
      </c>
    </row>
    <row r="4139" spans="2:13" s="7" customFormat="1" ht="69.95" customHeight="1" x14ac:dyDescent="0.25">
      <c r="B4139" s="2" t="s">
        <v>10</v>
      </c>
      <c r="C4139" s="8"/>
      <c r="D4139" s="8" t="s">
        <v>698</v>
      </c>
      <c r="E4139" s="8" t="s">
        <v>627</v>
      </c>
      <c r="F4139" s="8" t="s">
        <v>699</v>
      </c>
      <c r="G4139" s="8">
        <v>47</v>
      </c>
      <c r="H4139" s="10">
        <v>8057963269540</v>
      </c>
      <c r="I4139" s="11">
        <v>179</v>
      </c>
      <c r="J4139" s="11">
        <v>89.5</v>
      </c>
      <c r="K4139" s="9">
        <v>3</v>
      </c>
      <c r="L4139" s="8"/>
      <c r="M4139" s="4">
        <f>+L4139*J4139</f>
        <v>0</v>
      </c>
    </row>
    <row r="4140" spans="2:13" s="7" customFormat="1" ht="69.95" customHeight="1" x14ac:dyDescent="0.25">
      <c r="B4140" s="2" t="s">
        <v>10</v>
      </c>
      <c r="C4140" s="8"/>
      <c r="D4140" s="8" t="s">
        <v>700</v>
      </c>
      <c r="E4140" s="8" t="s">
        <v>627</v>
      </c>
      <c r="F4140" s="8" t="s">
        <v>701</v>
      </c>
      <c r="G4140" s="8">
        <v>36.5</v>
      </c>
      <c r="H4140" s="10">
        <v>8057963269700</v>
      </c>
      <c r="I4140" s="11">
        <v>179</v>
      </c>
      <c r="J4140" s="11">
        <v>89.5</v>
      </c>
      <c r="K4140" s="9">
        <v>1</v>
      </c>
      <c r="L4140" s="8"/>
      <c r="M4140" s="4">
        <f>+L4140*J4140</f>
        <v>0</v>
      </c>
    </row>
    <row r="4141" spans="2:13" s="7" customFormat="1" ht="69.95" customHeight="1" x14ac:dyDescent="0.25">
      <c r="B4141" s="2" t="s">
        <v>10</v>
      </c>
      <c r="C4141" s="8"/>
      <c r="D4141" s="8" t="s">
        <v>700</v>
      </c>
      <c r="E4141" s="8" t="s">
        <v>627</v>
      </c>
      <c r="F4141" s="8" t="s">
        <v>701</v>
      </c>
      <c r="G4141" s="8">
        <v>37</v>
      </c>
      <c r="H4141" s="10">
        <v>8057963269717</v>
      </c>
      <c r="I4141" s="11">
        <v>179</v>
      </c>
      <c r="J4141" s="11">
        <v>89.5</v>
      </c>
      <c r="K4141" s="9">
        <v>10</v>
      </c>
      <c r="L4141" s="8"/>
      <c r="M4141" s="4">
        <f>+L4141*J4141</f>
        <v>0</v>
      </c>
    </row>
    <row r="4142" spans="2:13" s="7" customFormat="1" ht="69.95" customHeight="1" x14ac:dyDescent="0.25">
      <c r="B4142" s="2" t="s">
        <v>10</v>
      </c>
      <c r="C4142" s="8"/>
      <c r="D4142" s="8" t="s">
        <v>700</v>
      </c>
      <c r="E4142" s="8" t="s">
        <v>627</v>
      </c>
      <c r="F4142" s="8" t="s">
        <v>701</v>
      </c>
      <c r="G4142" s="8">
        <v>37.5</v>
      </c>
      <c r="H4142" s="10">
        <v>8057963269724</v>
      </c>
      <c r="I4142" s="11">
        <v>179</v>
      </c>
      <c r="J4142" s="11">
        <v>89.5</v>
      </c>
      <c r="K4142" s="9">
        <v>1</v>
      </c>
      <c r="L4142" s="8"/>
      <c r="M4142" s="4">
        <f>+L4142*J4142</f>
        <v>0</v>
      </c>
    </row>
    <row r="4143" spans="2:13" s="7" customFormat="1" ht="69.95" customHeight="1" x14ac:dyDescent="0.25">
      <c r="B4143" s="2" t="s">
        <v>10</v>
      </c>
      <c r="C4143" s="8"/>
      <c r="D4143" s="8" t="s">
        <v>700</v>
      </c>
      <c r="E4143" s="8" t="s">
        <v>627</v>
      </c>
      <c r="F4143" s="8" t="s">
        <v>701</v>
      </c>
      <c r="G4143" s="8">
        <v>38</v>
      </c>
      <c r="H4143" s="10">
        <v>8057963269731</v>
      </c>
      <c r="I4143" s="11">
        <v>179</v>
      </c>
      <c r="J4143" s="11">
        <v>89.5</v>
      </c>
      <c r="K4143" s="9">
        <v>1</v>
      </c>
      <c r="L4143" s="8"/>
      <c r="M4143" s="4">
        <f>+L4143*J4143</f>
        <v>0</v>
      </c>
    </row>
    <row r="4144" spans="2:13" s="7" customFormat="1" ht="69.95" customHeight="1" x14ac:dyDescent="0.25">
      <c r="B4144" s="2" t="s">
        <v>10</v>
      </c>
      <c r="C4144" s="8"/>
      <c r="D4144" s="8" t="s">
        <v>700</v>
      </c>
      <c r="E4144" s="8" t="s">
        <v>627</v>
      </c>
      <c r="F4144" s="8" t="s">
        <v>701</v>
      </c>
      <c r="G4144" s="8">
        <v>38.5</v>
      </c>
      <c r="H4144" s="10">
        <v>8057963269748</v>
      </c>
      <c r="I4144" s="11">
        <v>179</v>
      </c>
      <c r="J4144" s="11">
        <v>89.5</v>
      </c>
      <c r="K4144" s="9">
        <v>1</v>
      </c>
      <c r="L4144" s="8"/>
      <c r="M4144" s="4">
        <f>+L4144*J4144</f>
        <v>0</v>
      </c>
    </row>
    <row r="4145" spans="2:13" s="7" customFormat="1" ht="69.95" customHeight="1" x14ac:dyDescent="0.25">
      <c r="B4145" s="2" t="s">
        <v>10</v>
      </c>
      <c r="C4145" s="8"/>
      <c r="D4145" s="8" t="s">
        <v>700</v>
      </c>
      <c r="E4145" s="8" t="s">
        <v>627</v>
      </c>
      <c r="F4145" s="8" t="s">
        <v>701</v>
      </c>
      <c r="G4145" s="8">
        <v>39</v>
      </c>
      <c r="H4145" s="10">
        <v>8057963269755</v>
      </c>
      <c r="I4145" s="11">
        <v>179</v>
      </c>
      <c r="J4145" s="11">
        <v>89.5</v>
      </c>
      <c r="K4145" s="9">
        <v>4</v>
      </c>
      <c r="L4145" s="8"/>
      <c r="M4145" s="4">
        <f>+L4145*J4145</f>
        <v>0</v>
      </c>
    </row>
    <row r="4146" spans="2:13" s="7" customFormat="1" ht="69.95" customHeight="1" x14ac:dyDescent="0.25">
      <c r="B4146" s="2" t="s">
        <v>10</v>
      </c>
      <c r="C4146" s="8"/>
      <c r="D4146" s="8" t="s">
        <v>700</v>
      </c>
      <c r="E4146" s="8" t="s">
        <v>627</v>
      </c>
      <c r="F4146" s="8" t="s">
        <v>701</v>
      </c>
      <c r="G4146" s="8">
        <v>39.5</v>
      </c>
      <c r="H4146" s="10">
        <v>8057963269762</v>
      </c>
      <c r="I4146" s="11">
        <v>179</v>
      </c>
      <c r="J4146" s="11">
        <v>89.5</v>
      </c>
      <c r="K4146" s="9">
        <v>1</v>
      </c>
      <c r="L4146" s="8"/>
      <c r="M4146" s="4">
        <f>+L4146*J4146</f>
        <v>0</v>
      </c>
    </row>
    <row r="4147" spans="2:13" s="7" customFormat="1" ht="69.95" customHeight="1" x14ac:dyDescent="0.25">
      <c r="B4147" s="2" t="s">
        <v>10</v>
      </c>
      <c r="C4147" s="8"/>
      <c r="D4147" s="8" t="s">
        <v>700</v>
      </c>
      <c r="E4147" s="8" t="s">
        <v>627</v>
      </c>
      <c r="F4147" s="8" t="s">
        <v>701</v>
      </c>
      <c r="G4147" s="8">
        <v>40</v>
      </c>
      <c r="H4147" s="10">
        <v>8057963269779</v>
      </c>
      <c r="I4147" s="11">
        <v>179</v>
      </c>
      <c r="J4147" s="11">
        <v>89.5</v>
      </c>
      <c r="K4147" s="9">
        <v>2</v>
      </c>
      <c r="L4147" s="8"/>
      <c r="M4147" s="4">
        <f>+L4147*J4147</f>
        <v>0</v>
      </c>
    </row>
    <row r="4148" spans="2:13" s="7" customFormat="1" ht="69.95" customHeight="1" x14ac:dyDescent="0.25">
      <c r="B4148" s="2" t="s">
        <v>10</v>
      </c>
      <c r="C4148" s="8"/>
      <c r="D4148" s="8" t="s">
        <v>700</v>
      </c>
      <c r="E4148" s="8" t="s">
        <v>627</v>
      </c>
      <c r="F4148" s="8" t="s">
        <v>701</v>
      </c>
      <c r="G4148" s="8">
        <v>40.5</v>
      </c>
      <c r="H4148" s="10">
        <v>8057963269786</v>
      </c>
      <c r="I4148" s="11">
        <v>179</v>
      </c>
      <c r="J4148" s="11">
        <v>89.5</v>
      </c>
      <c r="K4148" s="9">
        <v>1</v>
      </c>
      <c r="L4148" s="8"/>
      <c r="M4148" s="4">
        <f>+L4148*J4148</f>
        <v>0</v>
      </c>
    </row>
    <row r="4149" spans="2:13" s="7" customFormat="1" ht="69.95" customHeight="1" x14ac:dyDescent="0.25">
      <c r="B4149" s="2" t="s">
        <v>10</v>
      </c>
      <c r="C4149" s="8"/>
      <c r="D4149" s="8" t="s">
        <v>700</v>
      </c>
      <c r="E4149" s="8" t="s">
        <v>627</v>
      </c>
      <c r="F4149" s="8" t="s">
        <v>701</v>
      </c>
      <c r="G4149" s="8">
        <v>41</v>
      </c>
      <c r="H4149" s="10">
        <v>8057963269793</v>
      </c>
      <c r="I4149" s="11">
        <v>179</v>
      </c>
      <c r="J4149" s="11">
        <v>89.5</v>
      </c>
      <c r="K4149" s="9">
        <v>1</v>
      </c>
      <c r="L4149" s="8"/>
      <c r="M4149" s="4">
        <f>+L4149*J4149</f>
        <v>0</v>
      </c>
    </row>
    <row r="4150" spans="2:13" s="7" customFormat="1" ht="69.95" customHeight="1" x14ac:dyDescent="0.25">
      <c r="B4150" s="2" t="s">
        <v>10</v>
      </c>
      <c r="C4150" s="8"/>
      <c r="D4150" s="8" t="s">
        <v>700</v>
      </c>
      <c r="E4150" s="8" t="s">
        <v>627</v>
      </c>
      <c r="F4150" s="8" t="s">
        <v>701</v>
      </c>
      <c r="G4150" s="8">
        <v>41.5</v>
      </c>
      <c r="H4150" s="10">
        <v>8057963269809</v>
      </c>
      <c r="I4150" s="11">
        <v>179</v>
      </c>
      <c r="J4150" s="11">
        <v>89.5</v>
      </c>
      <c r="K4150" s="9">
        <v>1</v>
      </c>
      <c r="L4150" s="8"/>
      <c r="M4150" s="4">
        <f>+L4150*J4150</f>
        <v>0</v>
      </c>
    </row>
    <row r="4151" spans="2:13" s="7" customFormat="1" ht="69.95" customHeight="1" x14ac:dyDescent="0.25">
      <c r="B4151" s="2" t="s">
        <v>10</v>
      </c>
      <c r="C4151" s="8"/>
      <c r="D4151" s="8" t="s">
        <v>700</v>
      </c>
      <c r="E4151" s="8" t="s">
        <v>627</v>
      </c>
      <c r="F4151" s="8" t="s">
        <v>701</v>
      </c>
      <c r="G4151" s="8">
        <v>42</v>
      </c>
      <c r="H4151" s="10">
        <v>8057963269816</v>
      </c>
      <c r="I4151" s="11">
        <v>179</v>
      </c>
      <c r="J4151" s="11">
        <v>89.5</v>
      </c>
      <c r="K4151" s="9">
        <v>2</v>
      </c>
      <c r="L4151" s="8"/>
      <c r="M4151" s="4">
        <f>+L4151*J4151</f>
        <v>0</v>
      </c>
    </row>
    <row r="4152" spans="2:13" s="7" customFormat="1" ht="69.95" customHeight="1" x14ac:dyDescent="0.25">
      <c r="B4152" s="2" t="s">
        <v>10</v>
      </c>
      <c r="C4152" s="8"/>
      <c r="D4152" s="8" t="s">
        <v>702</v>
      </c>
      <c r="E4152" s="8" t="s">
        <v>596</v>
      </c>
      <c r="F4152" s="8" t="s">
        <v>703</v>
      </c>
      <c r="G4152" s="8">
        <v>39</v>
      </c>
      <c r="H4152" s="10">
        <v>8057963021520</v>
      </c>
      <c r="I4152" s="11">
        <v>459</v>
      </c>
      <c r="J4152" s="11">
        <v>229.5</v>
      </c>
      <c r="K4152" s="9">
        <v>1</v>
      </c>
      <c r="L4152" s="8"/>
      <c r="M4152" s="4">
        <f>+L4152*J4152</f>
        <v>0</v>
      </c>
    </row>
    <row r="4153" spans="2:13" s="7" customFormat="1" ht="69.95" customHeight="1" x14ac:dyDescent="0.25">
      <c r="B4153" s="2" t="s">
        <v>10</v>
      </c>
      <c r="C4153" s="8"/>
      <c r="D4153" s="8" t="s">
        <v>702</v>
      </c>
      <c r="E4153" s="8" t="s">
        <v>596</v>
      </c>
      <c r="F4153" s="8" t="s">
        <v>703</v>
      </c>
      <c r="G4153" s="8">
        <v>39.5</v>
      </c>
      <c r="H4153" s="10">
        <v>8057963021537</v>
      </c>
      <c r="I4153" s="11">
        <v>459</v>
      </c>
      <c r="J4153" s="11">
        <v>229.5</v>
      </c>
      <c r="K4153" s="9">
        <v>2</v>
      </c>
      <c r="L4153" s="8"/>
      <c r="M4153" s="4">
        <f>+L4153*J4153</f>
        <v>0</v>
      </c>
    </row>
    <row r="4154" spans="2:13" s="7" customFormat="1" ht="69.95" customHeight="1" x14ac:dyDescent="0.25">
      <c r="B4154" s="2" t="s">
        <v>10</v>
      </c>
      <c r="C4154" s="8"/>
      <c r="D4154" s="8" t="s">
        <v>704</v>
      </c>
      <c r="E4154" s="8" t="s">
        <v>596</v>
      </c>
      <c r="F4154" s="8" t="s">
        <v>705</v>
      </c>
      <c r="G4154" s="8">
        <v>39.5</v>
      </c>
      <c r="H4154" s="10">
        <v>8057963075776</v>
      </c>
      <c r="I4154" s="11">
        <v>359</v>
      </c>
      <c r="J4154" s="11">
        <v>179.5</v>
      </c>
      <c r="K4154" s="9">
        <v>1</v>
      </c>
      <c r="L4154" s="8"/>
      <c r="M4154" s="4">
        <f>+L4154*J4154</f>
        <v>0</v>
      </c>
    </row>
    <row r="4155" spans="2:13" s="7" customFormat="1" ht="69.95" customHeight="1" x14ac:dyDescent="0.25">
      <c r="B4155" s="2" t="s">
        <v>10</v>
      </c>
      <c r="C4155" s="8"/>
      <c r="D4155" s="8" t="s">
        <v>704</v>
      </c>
      <c r="E4155" s="8" t="s">
        <v>596</v>
      </c>
      <c r="F4155" s="8" t="s">
        <v>705</v>
      </c>
      <c r="G4155" s="8">
        <v>40</v>
      </c>
      <c r="H4155" s="10">
        <v>8057963075783</v>
      </c>
      <c r="I4155" s="11">
        <v>359</v>
      </c>
      <c r="J4155" s="11">
        <v>179.5</v>
      </c>
      <c r="K4155" s="9">
        <v>17</v>
      </c>
      <c r="L4155" s="8"/>
      <c r="M4155" s="4">
        <f>+L4155*J4155</f>
        <v>0</v>
      </c>
    </row>
    <row r="4156" spans="2:13" s="7" customFormat="1" ht="69.95" customHeight="1" x14ac:dyDescent="0.25">
      <c r="B4156" s="2" t="s">
        <v>10</v>
      </c>
      <c r="C4156" s="8"/>
      <c r="D4156" s="8" t="s">
        <v>704</v>
      </c>
      <c r="E4156" s="8" t="s">
        <v>596</v>
      </c>
      <c r="F4156" s="8" t="s">
        <v>705</v>
      </c>
      <c r="G4156" s="8">
        <v>40.5</v>
      </c>
      <c r="H4156" s="10">
        <v>8057963075790</v>
      </c>
      <c r="I4156" s="11">
        <v>359</v>
      </c>
      <c r="J4156" s="11">
        <v>179.5</v>
      </c>
      <c r="K4156" s="9">
        <v>5</v>
      </c>
      <c r="L4156" s="8"/>
      <c r="M4156" s="4">
        <f>+L4156*J4156</f>
        <v>0</v>
      </c>
    </row>
    <row r="4158" spans="2:13" x14ac:dyDescent="0.25">
      <c r="K4158" s="15">
        <f>SUM(K4:K4157)</f>
        <v>84137</v>
      </c>
    </row>
  </sheetData>
  <autoFilter ref="B3:L4156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5" ma:contentTypeDescription="Create a new document." ma:contentTypeScope="" ma:versionID="628be863d48b89bd8c0d9e3511d09d79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94e9217873af62e6c8f60d6855251c1d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9CE00E-39F6-4278-BECD-31345D28045B}">
  <ds:schemaRefs>
    <ds:schemaRef ds:uri="http://schemas.microsoft.com/office/infopath/2007/PartnerControls"/>
    <ds:schemaRef ds:uri="2e1f2e42-5a2d-4553-8d38-dc4d96b4f849"/>
    <ds:schemaRef ds:uri="http://purl.org/dc/elements/1.1/"/>
    <ds:schemaRef ds:uri="http://schemas.microsoft.com/office/2006/documentManagement/types"/>
    <ds:schemaRef ds:uri="4ac5d958-72d1-4588-bc39-6df563ef5ed7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4D30D4D-C3ED-4D4D-BAC5-E1DEF661E1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595F29-E0CE-4DDE-8AFB-ED0D96E376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2016-07-06T08:22:49Z</dcterms:created>
  <dcterms:modified xsi:type="dcterms:W3CDTF">2024-03-07T14:28:50Z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MediaServiceImageTags">
    <vt:lpwstr/>
  </property>
</Properties>
</file>